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WI\Documents\SKRIPSI AJENG\"/>
    </mc:Choice>
  </mc:AlternateContent>
  <bookViews>
    <workbookView xWindow="0" yWindow="0" windowWidth="20490" windowHeight="7755" firstSheet="2" activeTab="2"/>
  </bookViews>
  <sheets>
    <sheet name="Jawaban Responden" sheetId="1" r:id="rId1"/>
    <sheet name="Kriteria Responden" sheetId="5" r:id="rId2"/>
    <sheet name="Frekuensi Jawaban" sheetId="6" r:id="rId3"/>
    <sheet name="Uji Validitas &amp; Reliabilitas" sheetId="4" r:id="rId4"/>
    <sheet name="Uji Asumsi Klasik" sheetId="7" r:id="rId5"/>
    <sheet name="Regresi dan Uji t" sheetId="8" r:id="rId6"/>
    <sheet name="Uji F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U79" i="1"/>
  <c r="I73" i="1" l="1"/>
  <c r="M73" i="1"/>
  <c r="Q73" i="1"/>
  <c r="U73" i="1"/>
  <c r="I74" i="1"/>
  <c r="M74" i="1"/>
  <c r="Q74" i="1"/>
  <c r="U74" i="1"/>
  <c r="I75" i="1"/>
  <c r="M75" i="1"/>
  <c r="Q75" i="1"/>
  <c r="U75" i="1"/>
  <c r="I76" i="1"/>
  <c r="M76" i="1"/>
  <c r="Q76" i="1"/>
  <c r="U76" i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7" i="1"/>
  <c r="U78" i="1"/>
  <c r="U80" i="1"/>
  <c r="U81" i="1"/>
  <c r="U8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7" i="1"/>
  <c r="Q78" i="1"/>
  <c r="Q79" i="1"/>
  <c r="Q80" i="1"/>
  <c r="Q81" i="1"/>
  <c r="Q82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" i="1"/>
  <c r="I32" i="1" l="1"/>
  <c r="I33" i="1"/>
  <c r="I34" i="1"/>
  <c r="I35" i="1"/>
  <c r="I36" i="1"/>
  <c r="I37" i="1"/>
  <c r="I38" i="1"/>
  <c r="I39" i="1"/>
  <c r="I40" i="1"/>
  <c r="I41" i="1"/>
  <c r="I27" i="1"/>
  <c r="I28" i="1"/>
  <c r="I29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7" i="1"/>
  <c r="I78" i="1"/>
  <c r="I79" i="1"/>
  <c r="M82" i="1" l="1"/>
  <c r="I82" i="1"/>
  <c r="M81" i="1"/>
  <c r="I81" i="1"/>
  <c r="M80" i="1"/>
  <c r="I80" i="1"/>
  <c r="M79" i="1"/>
  <c r="M78" i="1"/>
  <c r="M77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I31" i="1"/>
  <c r="M30" i="1"/>
  <c r="I30" i="1"/>
  <c r="M29" i="1"/>
  <c r="M28" i="1"/>
  <c r="M27" i="1"/>
  <c r="M26" i="1"/>
  <c r="I26" i="1"/>
  <c r="M25" i="1"/>
  <c r="I25" i="1"/>
  <c r="M24" i="1"/>
  <c r="I24" i="1"/>
  <c r="M23" i="1"/>
  <c r="I23" i="1"/>
  <c r="M22" i="1"/>
  <c r="I22" i="1"/>
  <c r="M21" i="1"/>
  <c r="I21" i="1"/>
  <c r="M20" i="1"/>
  <c r="I20" i="1"/>
  <c r="M19" i="1"/>
  <c r="I19" i="1"/>
  <c r="M18" i="1"/>
  <c r="I18" i="1"/>
  <c r="M17" i="1"/>
  <c r="I17" i="1"/>
  <c r="M16" i="1"/>
  <c r="I16" i="1"/>
  <c r="M15" i="1"/>
  <c r="I15" i="1"/>
  <c r="M14" i="1"/>
  <c r="I14" i="1"/>
  <c r="M13" i="1"/>
  <c r="I13" i="1"/>
  <c r="M12" i="1"/>
  <c r="I12" i="1"/>
  <c r="M11" i="1"/>
  <c r="I11" i="1"/>
  <c r="I10" i="1"/>
  <c r="M9" i="1"/>
  <c r="I9" i="1"/>
  <c r="M8" i="1"/>
  <c r="I8" i="1"/>
  <c r="M7" i="1"/>
  <c r="I7" i="1"/>
  <c r="M6" i="1"/>
  <c r="I6" i="1"/>
  <c r="M5" i="1"/>
  <c r="I5" i="1"/>
  <c r="M4" i="1"/>
  <c r="I4" i="1"/>
  <c r="M3" i="1"/>
  <c r="I3" i="1"/>
</calcChain>
</file>

<file path=xl/sharedStrings.xml><?xml version="1.0" encoding="utf-8"?>
<sst xmlns="http://schemas.openxmlformats.org/spreadsheetml/2006/main" count="473" uniqueCount="211">
  <si>
    <t>Total</t>
  </si>
  <si>
    <t>Kinerja (Y)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</si>
  <si>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</si>
  <si>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</si>
  <si>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</si>
  <si>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</si>
  <si>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</si>
  <si>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</si>
  <si>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</si>
  <si>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</si>
  <si>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</si>
  <si>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Y1</t>
  </si>
  <si>
    <t>Y2</t>
  </si>
  <si>
    <t>Y3</t>
  </si>
  <si>
    <t>Kompensasi (X1)</t>
  </si>
  <si>
    <t>Kerja sama tim(X2)</t>
  </si>
  <si>
    <t>Kepuasan kerja (X3)</t>
  </si>
  <si>
    <t>NO</t>
  </si>
  <si>
    <t>Jenis Kelamin</t>
  </si>
  <si>
    <t>Usia</t>
  </si>
  <si>
    <t>1 : Laki-Laki</t>
  </si>
  <si>
    <t>2 : Perempuan</t>
  </si>
  <si>
    <t>1 : &lt;20 tahun</t>
  </si>
  <si>
    <t>2 : 21 - 30 tahun</t>
  </si>
  <si>
    <t>3 : 31 - 40 tahun</t>
  </si>
  <si>
    <t>4 : &gt;40 tahun</t>
  </si>
  <si>
    <t>Pendidikan</t>
  </si>
  <si>
    <t>1 : SD/MI</t>
  </si>
  <si>
    <t>2 : SMP/Sederajat</t>
  </si>
  <si>
    <t>3 : SMA/Sederajat</t>
  </si>
  <si>
    <t>4 : Diploma</t>
  </si>
  <si>
    <t>5 : Sarjana</t>
  </si>
  <si>
    <t>Masa Kerja</t>
  </si>
  <si>
    <t>1 : &lt;1 tahun</t>
  </si>
  <si>
    <t>2 : 1 - 5 tahun</t>
  </si>
  <si>
    <t>3 : 5 - 10 tahun</t>
  </si>
  <si>
    <t>RUMUS R TABEL UNTUK UJI VALIDITAS</t>
  </si>
  <si>
    <t>RUMUS R TABEL UJI REABILITAS 0.60 (DARI ALPHA CRONBACH)</t>
  </si>
  <si>
    <t>Tingkat signifikan uji 2 arah yaitu 0.05</t>
  </si>
  <si>
    <t>df = (N - 2)</t>
  </si>
  <si>
    <t>Uji Reliabilitas</t>
  </si>
  <si>
    <t xml:space="preserve">Uji Validitas </t>
  </si>
  <si>
    <t>Item</t>
  </si>
  <si>
    <t>R hitung</t>
  </si>
  <si>
    <t>R tabel</t>
  </si>
  <si>
    <t>Ket</t>
  </si>
  <si>
    <t>Tujuan : Untuk menguji konsistensi angket</t>
  </si>
  <si>
    <t>Tujuan : Untuk menguji kevalidan angket</t>
  </si>
  <si>
    <t>Valid</t>
  </si>
  <si>
    <t>alpha &gt; r tabel = konsisten</t>
  </si>
  <si>
    <t>r hitung &gt; r tabel = valid</t>
  </si>
  <si>
    <t>alpha &lt; r tabel = tidak konsisten</t>
  </si>
  <si>
    <t>r hitung &lt; r tabel = tidak valid</t>
  </si>
  <si>
    <t>Alpha</t>
  </si>
  <si>
    <t>X1</t>
  </si>
  <si>
    <t>0.60</t>
  </si>
  <si>
    <t>X2</t>
  </si>
  <si>
    <t>X3</t>
  </si>
  <si>
    <t>Y</t>
  </si>
  <si>
    <t>df = (80 - 2)</t>
  </si>
  <si>
    <t>df = 78</t>
  </si>
  <si>
    <t>nilai rtabel = 0.219 (Lihat di Rtabel)</t>
  </si>
  <si>
    <t>0.219</t>
  </si>
  <si>
    <t xml:space="preserve">Jenis </t>
  </si>
  <si>
    <t>Lama</t>
  </si>
  <si>
    <t>Kelamin</t>
  </si>
  <si>
    <t>(tahun)</t>
  </si>
  <si>
    <t>Terakhir</t>
  </si>
  <si>
    <t>Bekerja</t>
  </si>
  <si>
    <t>Sarjana</t>
  </si>
  <si>
    <t>SMA</t>
  </si>
  <si>
    <t>JenisKelamin</t>
  </si>
  <si>
    <t/>
  </si>
  <si>
    <t>Frequency</t>
  </si>
  <si>
    <t>Percent</t>
  </si>
  <si>
    <t>Laki-Laki</t>
  </si>
  <si>
    <t>Perempuan</t>
  </si>
  <si>
    <t>21-30 tahun</t>
  </si>
  <si>
    <t>31-40 tahun</t>
  </si>
  <si>
    <t>&gt;40 tahun</t>
  </si>
  <si>
    <t>MasaKerja</t>
  </si>
  <si>
    <t>&lt;1 tahun</t>
  </si>
  <si>
    <t>1-5 tahun</t>
  </si>
  <si>
    <t>5-10 tahun</t>
  </si>
  <si>
    <t>STS</t>
  </si>
  <si>
    <t>TS</t>
  </si>
  <si>
    <t>N</t>
  </si>
  <si>
    <t>S</t>
  </si>
  <si>
    <t>SS</t>
  </si>
  <si>
    <t>Total %</t>
  </si>
  <si>
    <t>F</t>
  </si>
  <si>
    <t>%</t>
  </si>
  <si>
    <t>18.8%</t>
  </si>
  <si>
    <t>46.3%</t>
  </si>
  <si>
    <t>21.3%</t>
  </si>
  <si>
    <t>42.5%</t>
  </si>
  <si>
    <t>36.3%</t>
  </si>
  <si>
    <t>17.5%</t>
  </si>
  <si>
    <t>26.3%</t>
  </si>
  <si>
    <t>56.3%</t>
  </si>
  <si>
    <t>41.3%</t>
  </si>
  <si>
    <t>32.5%</t>
  </si>
  <si>
    <t>43.8%</t>
  </si>
  <si>
    <t>31.3%</t>
  </si>
  <si>
    <t>23.8%</t>
  </si>
  <si>
    <t>27.5%</t>
  </si>
  <si>
    <t>48.8%</t>
  </si>
  <si>
    <t>10.%</t>
  </si>
  <si>
    <t>16.3%</t>
  </si>
  <si>
    <t>52.5</t>
  </si>
  <si>
    <t>58.8%</t>
  </si>
  <si>
    <t>DOMINAN</t>
  </si>
  <si>
    <t>53.8%</t>
  </si>
  <si>
    <t>28.8%</t>
  </si>
  <si>
    <t>52.5%</t>
  </si>
  <si>
    <t>11.3%</t>
  </si>
  <si>
    <t>0.808</t>
  </si>
  <si>
    <t>0.855</t>
  </si>
  <si>
    <t>0.870</t>
  </si>
  <si>
    <t>0.815</t>
  </si>
  <si>
    <t>0.875</t>
  </si>
  <si>
    <t>0.853</t>
  </si>
  <si>
    <t>0.898</t>
  </si>
  <si>
    <t>0.881</t>
  </si>
  <si>
    <t>0.916</t>
  </si>
  <si>
    <t>0.866</t>
  </si>
  <si>
    <t>0.842</t>
  </si>
  <si>
    <t>0.799</t>
  </si>
  <si>
    <t>0.803</t>
  </si>
  <si>
    <t>0.878</t>
  </si>
  <si>
    <t>0.823</t>
  </si>
  <si>
    <t xml:space="preserve">Uji Normalitas </t>
  </si>
  <si>
    <t>Uji Linieritas</t>
  </si>
  <si>
    <t>Uji Heterokedastisitas</t>
  </si>
  <si>
    <t>No</t>
  </si>
  <si>
    <t>Variabel</t>
  </si>
  <si>
    <t>Sig</t>
  </si>
  <si>
    <t>Uji Multikolinearitas</t>
  </si>
  <si>
    <t>Variabel Bebas</t>
  </si>
  <si>
    <t>Nilai Tolerance</t>
  </si>
  <si>
    <t>Nilai VIF</t>
  </si>
  <si>
    <t xml:space="preserve">Uji Autokorelasi </t>
  </si>
  <si>
    <t>Std. Error of the Estimate</t>
  </si>
  <si>
    <t>Durbin-Watson</t>
  </si>
  <si>
    <t>Uji Durbin Watson</t>
  </si>
  <si>
    <t>dL</t>
  </si>
  <si>
    <t>dU</t>
  </si>
  <si>
    <t>4-dL</t>
  </si>
  <si>
    <t>4-dU</t>
  </si>
  <si>
    <t>dw</t>
  </si>
  <si>
    <t>interprestasi</t>
  </si>
  <si>
    <t>Tidak terdapat autokorelasi</t>
  </si>
  <si>
    <t>Kompensasi*Kinerja</t>
  </si>
  <si>
    <t>Kerjasama Tim*Kinerja</t>
  </si>
  <si>
    <t>Kepuasan Kerja*Kinerja</t>
  </si>
  <si>
    <t>K=3</t>
  </si>
  <si>
    <t>2.44</t>
  </si>
  <si>
    <t>Kompensasi(X1)</t>
  </si>
  <si>
    <t>0.999</t>
  </si>
  <si>
    <t>Kerjasama Tim(X2)</t>
  </si>
  <si>
    <t>0.928</t>
  </si>
  <si>
    <t>Kepuasan Kerja(X3)</t>
  </si>
  <si>
    <t>Model</t>
  </si>
  <si>
    <t>Unstandardized Coefficients</t>
  </si>
  <si>
    <t>Standardized Coefficients</t>
  </si>
  <si>
    <t>t</t>
  </si>
  <si>
    <t>Sig.</t>
  </si>
  <si>
    <t>Collinearity Statistics</t>
  </si>
  <si>
    <t>B</t>
  </si>
  <si>
    <t>Std. Error</t>
  </si>
  <si>
    <t>Beta</t>
  </si>
  <si>
    <t>Tolerance</t>
  </si>
  <si>
    <t>VIF</t>
  </si>
  <si>
    <t>1</t>
  </si>
  <si>
    <t>(Constant)</t>
  </si>
  <si>
    <t>Kompensasi</t>
  </si>
  <si>
    <t>KerjasamaTim</t>
  </si>
  <si>
    <t>KepuasanKerja</t>
  </si>
  <si>
    <t>a. Dependent Variable: Kinerjaa</t>
  </si>
  <si>
    <r>
      <t>Coefficients</t>
    </r>
    <r>
      <rPr>
        <b/>
        <vertAlign val="superscript"/>
        <sz val="9"/>
        <color indexed="8"/>
        <rFont val="Arial Bold"/>
      </rPr>
      <t>a</t>
    </r>
  </si>
  <si>
    <t>Correlations</t>
  </si>
  <si>
    <t>Zero-order</t>
  </si>
  <si>
    <t>Partial</t>
  </si>
  <si>
    <t>Part</t>
  </si>
  <si>
    <t>df = n - k - 1</t>
  </si>
  <si>
    <t>tingkat taraf kepercayaan 5% (0.05)</t>
  </si>
  <si>
    <t>df = 80 - 4 - 1</t>
  </si>
  <si>
    <t>df = 75</t>
  </si>
  <si>
    <t>t tabel yaitu 1.665</t>
  </si>
  <si>
    <t>Sum of Squares</t>
  </si>
  <si>
    <t>df</t>
  </si>
  <si>
    <t>Mean Square</t>
  </si>
  <si>
    <t>Regression</t>
  </si>
  <si>
    <t>Residual</t>
  </si>
  <si>
    <t>b. Predictors: (Constant), KepuasanKerja, Kompensasi, KerjasamaTim</t>
  </si>
  <si>
    <r>
      <t>ANOVA</t>
    </r>
    <r>
      <rPr>
        <b/>
        <vertAlign val="superscript"/>
        <sz val="9"/>
        <color indexed="8"/>
        <rFont val="Arial Bold"/>
      </rPr>
      <t>a</t>
    </r>
  </si>
  <si>
    <r>
      <t>.000</t>
    </r>
    <r>
      <rPr>
        <vertAlign val="superscript"/>
        <sz val="9"/>
        <color indexed="8"/>
        <rFont val="Arial"/>
      </rPr>
      <t>b</t>
    </r>
  </si>
  <si>
    <t>df1 = k - 1</t>
  </si>
  <si>
    <t>df1 = 4 - 1 = 3</t>
  </si>
  <si>
    <t>df2 = n - k</t>
  </si>
  <si>
    <t>Probabilitas 0.05</t>
  </si>
  <si>
    <t>K = JUMLAH VARIABEL</t>
  </si>
  <si>
    <t>df2 = 80 - 4 = 76</t>
  </si>
  <si>
    <t>Ftabel yaitu 2.72</t>
  </si>
  <si>
    <t>0.285</t>
  </si>
  <si>
    <t>0.887</t>
  </si>
  <si>
    <t>0.901</t>
  </si>
  <si>
    <t>0.468</t>
  </si>
  <si>
    <t>0.956</t>
  </si>
  <si>
    <t>0.437</t>
  </si>
  <si>
    <t>0.86423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</si>
</sst>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=1]&quot;Laki-Laki&quot;;[=2]&quot;Perempuan&quot;"/>
    <numFmt numFmtId="165" formatCode="###0"/>
    <numFmt numFmtId="166" formatCode="###0.0"/>
    <numFmt numFmtId="167" formatCode="###0.000"/>
    <numFmt numFmtId="168" formatCode="####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9"/>
      <color indexed="8"/>
      <name val="Arial Bold"/>
    </font>
    <font>
      <vertAlign val="superscript"/>
      <sz val="9"/>
      <color indexed="8"/>
      <name val="Arial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72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Border="1" applyAlignment="1"/>
    <xf numFmtId="0" fontId="0" fillId="4" borderId="0" xfId="0" applyFill="1"/>
    <xf numFmtId="0" fontId="0" fillId="5" borderId="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0" xfId="0" applyFill="1"/>
    <xf numFmtId="0" fontId="0" fillId="6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4" borderId="1" xfId="0" applyFill="1" applyBorder="1"/>
    <xf numFmtId="0" fontId="0" fillId="0" borderId="0" xfId="0" applyFill="1"/>
    <xf numFmtId="0" fontId="0" fillId="0" borderId="0" xfId="0" applyFill="1" applyAlignment="1"/>
    <xf numFmtId="0" fontId="0" fillId="0" borderId="1" xfId="0" applyFont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/>
    <xf numFmtId="0" fontId="0" fillId="0" borderId="1" xfId="0" applyFill="1" applyBorder="1"/>
    <xf numFmtId="0" fontId="0" fillId="0" borderId="0" xfId="0" applyBorder="1" applyAlignment="1"/>
    <xf numFmtId="0" fontId="0" fillId="0" borderId="1" xfId="0" applyNumberFormat="1" applyBorder="1" applyAlignment="1">
      <alignment horizontal="center"/>
    </xf>
    <xf numFmtId="0" fontId="0" fillId="7" borderId="1" xfId="0" applyNumberFormat="1" applyFill="1" applyBorder="1" applyAlignment="1">
      <alignment horizontal="center" vertical="center"/>
    </xf>
    <xf numFmtId="0" fontId="0" fillId="0" borderId="0" xfId="0" applyNumberFormat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3" xfId="0" applyFill="1" applyBorder="1"/>
    <xf numFmtId="0" fontId="2" fillId="0" borderId="0" xfId="1"/>
    <xf numFmtId="0" fontId="4" fillId="0" borderId="16" xfId="1" applyFont="1" applyBorder="1" applyAlignment="1">
      <alignment horizontal="center" wrapText="1"/>
    </xf>
    <xf numFmtId="0" fontId="4" fillId="0" borderId="17" xfId="1" applyFont="1" applyBorder="1" applyAlignment="1">
      <alignment horizontal="center" wrapText="1"/>
    </xf>
    <xf numFmtId="0" fontId="4" fillId="0" borderId="20" xfId="1" applyFont="1" applyBorder="1" applyAlignment="1">
      <alignment horizontal="left" vertical="top" wrapText="1"/>
    </xf>
    <xf numFmtId="165" fontId="4" fillId="0" borderId="21" xfId="1" applyNumberFormat="1" applyFont="1" applyBorder="1" applyAlignment="1">
      <alignment horizontal="right" vertical="center"/>
    </xf>
    <xf numFmtId="166" fontId="4" fillId="0" borderId="22" xfId="1" applyNumberFormat="1" applyFont="1" applyBorder="1" applyAlignment="1">
      <alignment horizontal="right" vertical="center"/>
    </xf>
    <xf numFmtId="0" fontId="4" fillId="0" borderId="25" xfId="1" applyFont="1" applyBorder="1" applyAlignment="1">
      <alignment horizontal="left" vertical="top" wrapText="1"/>
    </xf>
    <xf numFmtId="165" fontId="4" fillId="0" borderId="26" xfId="1" applyNumberFormat="1" applyFont="1" applyBorder="1" applyAlignment="1">
      <alignment horizontal="right" vertical="center"/>
    </xf>
    <xf numFmtId="166" fontId="4" fillId="0" borderId="27" xfId="1" applyNumberFormat="1" applyFont="1" applyBorder="1" applyAlignment="1">
      <alignment horizontal="right" vertical="center"/>
    </xf>
    <xf numFmtId="0" fontId="4" fillId="0" borderId="30" xfId="1" applyFont="1" applyBorder="1" applyAlignment="1">
      <alignment horizontal="left" vertical="top" wrapText="1"/>
    </xf>
    <xf numFmtId="165" fontId="4" fillId="0" borderId="31" xfId="1" applyNumberFormat="1" applyFont="1" applyBorder="1" applyAlignment="1">
      <alignment horizontal="right" vertical="center"/>
    </xf>
    <xf numFmtId="166" fontId="4" fillId="0" borderId="32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9" fontId="0" fillId="0" borderId="38" xfId="0" applyNumberFormat="1" applyBorder="1" applyAlignment="1">
      <alignment horizontal="center" vertical="center" wrapText="1"/>
    </xf>
    <xf numFmtId="0" fontId="0" fillId="0" borderId="8" xfId="0" applyBorder="1"/>
    <xf numFmtId="0" fontId="0" fillId="0" borderId="2" xfId="0" applyBorder="1"/>
    <xf numFmtId="0" fontId="5" fillId="0" borderId="4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6" fillId="0" borderId="40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8" borderId="0" xfId="0" applyFill="1"/>
    <xf numFmtId="0" fontId="0" fillId="8" borderId="1" xfId="0" applyFill="1" applyBorder="1"/>
    <xf numFmtId="3" fontId="0" fillId="8" borderId="1" xfId="0" applyNumberFormat="1" applyFill="1" applyBorder="1"/>
    <xf numFmtId="0" fontId="0" fillId="8" borderId="1" xfId="0" applyFill="1" applyBorder="1" applyAlignment="1"/>
    <xf numFmtId="3" fontId="0" fillId="8" borderId="1" xfId="0" applyNumberFormat="1" applyFill="1" applyBorder="1" applyAlignment="1">
      <alignment horizontal="right"/>
    </xf>
    <xf numFmtId="0" fontId="2" fillId="0" borderId="0" xfId="2"/>
    <xf numFmtId="0" fontId="0" fillId="3" borderId="0" xfId="0" applyFill="1" applyAlignment="1"/>
    <xf numFmtId="0" fontId="0" fillId="3" borderId="0" xfId="0" applyFill="1"/>
    <xf numFmtId="0" fontId="4" fillId="0" borderId="16" xfId="3" applyFont="1" applyBorder="1" applyAlignment="1">
      <alignment horizontal="center" wrapText="1"/>
    </xf>
    <xf numFmtId="0" fontId="4" fillId="0" borderId="17" xfId="3" applyFont="1" applyBorder="1" applyAlignment="1">
      <alignment horizontal="center" wrapText="1"/>
    </xf>
    <xf numFmtId="0" fontId="4" fillId="0" borderId="18" xfId="3" applyFont="1" applyBorder="1" applyAlignment="1">
      <alignment horizontal="center" wrapText="1"/>
    </xf>
    <xf numFmtId="0" fontId="4" fillId="0" borderId="20" xfId="3" applyFont="1" applyBorder="1" applyAlignment="1">
      <alignment horizontal="left" vertical="top" wrapText="1"/>
    </xf>
    <xf numFmtId="167" fontId="4" fillId="0" borderId="21" xfId="3" applyNumberFormat="1" applyFont="1" applyBorder="1" applyAlignment="1">
      <alignment horizontal="right" vertical="center"/>
    </xf>
    <xf numFmtId="165" fontId="4" fillId="0" borderId="22" xfId="3" applyNumberFormat="1" applyFont="1" applyBorder="1" applyAlignment="1">
      <alignment horizontal="right" vertical="center"/>
    </xf>
    <xf numFmtId="167" fontId="4" fillId="0" borderId="22" xfId="3" applyNumberFormat="1" applyFont="1" applyBorder="1" applyAlignment="1">
      <alignment horizontal="right" vertical="center"/>
    </xf>
    <xf numFmtId="0" fontId="4" fillId="0" borderId="23" xfId="3" applyFont="1" applyBorder="1" applyAlignment="1">
      <alignment horizontal="right" vertical="center"/>
    </xf>
    <xf numFmtId="0" fontId="4" fillId="0" borderId="25" xfId="3" applyFont="1" applyBorder="1" applyAlignment="1">
      <alignment horizontal="left" vertical="top" wrapText="1"/>
    </xf>
    <xf numFmtId="167" fontId="4" fillId="0" borderId="26" xfId="3" applyNumberFormat="1" applyFont="1" applyBorder="1" applyAlignment="1">
      <alignment horizontal="right" vertical="center"/>
    </xf>
    <xf numFmtId="165" fontId="4" fillId="0" borderId="27" xfId="3" applyNumberFormat="1" applyFont="1" applyBorder="1" applyAlignment="1">
      <alignment horizontal="right" vertical="center"/>
    </xf>
    <xf numFmtId="168" fontId="4" fillId="0" borderId="27" xfId="3" applyNumberFormat="1" applyFont="1" applyBorder="1" applyAlignment="1">
      <alignment horizontal="right" vertical="center"/>
    </xf>
    <xf numFmtId="0" fontId="4" fillId="0" borderId="27" xfId="3" applyFont="1" applyBorder="1" applyAlignment="1">
      <alignment horizontal="left" vertical="center" wrapText="1"/>
    </xf>
    <xf numFmtId="0" fontId="4" fillId="0" borderId="28" xfId="3" applyFont="1" applyBorder="1" applyAlignment="1">
      <alignment horizontal="left" vertical="center" wrapText="1"/>
    </xf>
    <xf numFmtId="0" fontId="4" fillId="0" borderId="30" xfId="3" applyFont="1" applyBorder="1" applyAlignment="1">
      <alignment horizontal="left" vertical="top" wrapText="1"/>
    </xf>
    <xf numFmtId="167" fontId="4" fillId="0" borderId="31" xfId="3" applyNumberFormat="1" applyFont="1" applyBorder="1" applyAlignment="1">
      <alignment horizontal="right" vertical="center"/>
    </xf>
    <xf numFmtId="165" fontId="4" fillId="0" borderId="32" xfId="3" applyNumberFormat="1" applyFont="1" applyBorder="1" applyAlignment="1">
      <alignment horizontal="right" vertical="center"/>
    </xf>
    <xf numFmtId="0" fontId="4" fillId="0" borderId="32" xfId="3" applyFont="1" applyBorder="1" applyAlignment="1">
      <alignment horizontal="left" vertical="center" wrapText="1"/>
    </xf>
    <xf numFmtId="0" fontId="4" fillId="0" borderId="33" xfId="3" applyFont="1" applyBorder="1" applyAlignment="1">
      <alignment horizontal="left" vertical="center" wrapText="1"/>
    </xf>
    <xf numFmtId="0" fontId="0" fillId="9" borderId="0" xfId="0" applyFill="1" applyBorder="1" applyAlignment="1"/>
    <xf numFmtId="0" fontId="0" fillId="7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left" wrapText="1"/>
    </xf>
    <xf numFmtId="0" fontId="4" fillId="0" borderId="15" xfId="1" applyFont="1" applyBorder="1" applyAlignment="1">
      <alignment horizontal="left" wrapText="1"/>
    </xf>
    <xf numFmtId="0" fontId="4" fillId="0" borderId="19" xfId="1" applyFont="1" applyBorder="1" applyAlignment="1">
      <alignment horizontal="left" vertical="top" wrapText="1"/>
    </xf>
    <xf numFmtId="0" fontId="4" fillId="0" borderId="24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3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5" borderId="10" xfId="0" applyFill="1" applyBorder="1" applyAlignment="1">
      <alignment horizontal="center"/>
    </xf>
    <xf numFmtId="0" fontId="3" fillId="0" borderId="0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left" wrapText="1"/>
    </xf>
    <xf numFmtId="0" fontId="4" fillId="0" borderId="15" xfId="3" applyFont="1" applyBorder="1" applyAlignment="1">
      <alignment horizontal="left" wrapText="1"/>
    </xf>
    <xf numFmtId="0" fontId="4" fillId="0" borderId="47" xfId="3" applyFont="1" applyBorder="1" applyAlignment="1">
      <alignment horizontal="left" vertical="top"/>
    </xf>
    <xf numFmtId="0" fontId="4" fillId="0" borderId="24" xfId="3" applyFont="1" applyBorder="1" applyAlignment="1">
      <alignment horizontal="left" vertical="top" wrapText="1"/>
    </xf>
    <xf numFmtId="0" fontId="4" fillId="0" borderId="29" xfId="3" applyFont="1" applyBorder="1" applyAlignment="1">
      <alignment horizontal="left" vertical="top" wrapText="1"/>
    </xf>
    <xf numFmtId="0" fontId="4" fillId="0" borderId="0" xfId="3" applyFont="1" applyBorder="1" applyAlignment="1">
      <alignment horizontal="left" vertical="top" wrapText="1"/>
    </xf>
    <xf numFmtId="0" fontId="3" fillId="0" borderId="0" xfId="4" applyFont="1" applyBorder="1" applyAlignment="1">
      <alignment horizontal="center" vertical="center" wrapText="1"/>
    </xf>
    <xf numFmtId="0" fontId="2" fillId="0" borderId="0" xfId="4"/>
    <xf numFmtId="0" fontId="4" fillId="0" borderId="19" xfId="4" applyFont="1" applyBorder="1" applyAlignment="1">
      <alignment horizontal="left" wrapText="1"/>
    </xf>
    <xf numFmtId="0" fontId="4" fillId="0" borderId="20" xfId="4" applyFont="1" applyBorder="1" applyAlignment="1">
      <alignment horizontal="left" wrapText="1"/>
    </xf>
    <xf numFmtId="0" fontId="4" fillId="0" borderId="41" xfId="4" applyFont="1" applyBorder="1" applyAlignment="1">
      <alignment horizontal="center" wrapText="1"/>
    </xf>
    <xf numFmtId="0" fontId="4" fillId="0" borderId="42" xfId="4" applyFont="1" applyBorder="1" applyAlignment="1">
      <alignment horizontal="center" wrapText="1"/>
    </xf>
    <xf numFmtId="0" fontId="4" fillId="0" borderId="42" xfId="4" applyFont="1" applyBorder="1" applyAlignment="1">
      <alignment horizontal="center" wrapText="1"/>
    </xf>
    <xf numFmtId="0" fontId="4" fillId="0" borderId="43" xfId="4" applyFont="1" applyBorder="1" applyAlignment="1">
      <alignment horizontal="center" wrapText="1"/>
    </xf>
    <xf numFmtId="0" fontId="4" fillId="0" borderId="29" xfId="4" applyFont="1" applyBorder="1" applyAlignment="1">
      <alignment horizontal="left" wrapText="1"/>
    </xf>
    <xf numFmtId="0" fontId="4" fillId="0" borderId="30" xfId="4" applyFont="1" applyBorder="1" applyAlignment="1">
      <alignment horizontal="left" wrapText="1"/>
    </xf>
    <xf numFmtId="0" fontId="4" fillId="0" borderId="44" xfId="4" applyFont="1" applyBorder="1" applyAlignment="1">
      <alignment horizontal="center" wrapText="1"/>
    </xf>
    <xf numFmtId="0" fontId="4" fillId="0" borderId="45" xfId="4" applyFont="1" applyBorder="1" applyAlignment="1">
      <alignment horizontal="center" wrapText="1"/>
    </xf>
    <xf numFmtId="0" fontId="4" fillId="0" borderId="45" xfId="4" applyFont="1" applyBorder="1" applyAlignment="1">
      <alignment horizontal="center" wrapText="1"/>
    </xf>
    <xf numFmtId="0" fontId="4" fillId="0" borderId="46" xfId="4" applyFont="1" applyBorder="1" applyAlignment="1">
      <alignment horizontal="center" wrapText="1"/>
    </xf>
    <xf numFmtId="0" fontId="4" fillId="0" borderId="47" xfId="4" applyFont="1" applyBorder="1" applyAlignment="1">
      <alignment horizontal="left" vertical="top"/>
    </xf>
    <xf numFmtId="0" fontId="4" fillId="0" borderId="20" xfId="4" applyFont="1" applyBorder="1" applyAlignment="1">
      <alignment horizontal="left" vertical="top" wrapText="1"/>
    </xf>
    <xf numFmtId="167" fontId="4" fillId="0" borderId="21" xfId="4" applyNumberFormat="1" applyFont="1" applyBorder="1" applyAlignment="1">
      <alignment horizontal="right" vertical="center"/>
    </xf>
    <xf numFmtId="167" fontId="4" fillId="0" borderId="22" xfId="4" applyNumberFormat="1" applyFont="1" applyBorder="1" applyAlignment="1">
      <alignment horizontal="right" vertical="center"/>
    </xf>
    <xf numFmtId="0" fontId="4" fillId="0" borderId="22" xfId="4" applyFont="1" applyBorder="1" applyAlignment="1">
      <alignment horizontal="left" vertical="center" wrapText="1"/>
    </xf>
    <xf numFmtId="168" fontId="4" fillId="0" borderId="22" xfId="4" applyNumberFormat="1" applyFont="1" applyBorder="1" applyAlignment="1">
      <alignment horizontal="right" vertical="center"/>
    </xf>
    <xf numFmtId="0" fontId="4" fillId="0" borderId="23" xfId="4" applyFont="1" applyBorder="1" applyAlignment="1">
      <alignment horizontal="left" vertical="center" wrapText="1"/>
    </xf>
    <xf numFmtId="0" fontId="4" fillId="0" borderId="24" xfId="4" applyFont="1" applyBorder="1" applyAlignment="1">
      <alignment horizontal="left" vertical="top" wrapText="1"/>
    </xf>
    <xf numFmtId="0" fontId="4" fillId="0" borderId="25" xfId="4" applyFont="1" applyBorder="1" applyAlignment="1">
      <alignment horizontal="left" vertical="top" wrapText="1"/>
    </xf>
    <xf numFmtId="168" fontId="4" fillId="0" borderId="26" xfId="4" applyNumberFormat="1" applyFont="1" applyBorder="1" applyAlignment="1">
      <alignment horizontal="right" vertical="center"/>
    </xf>
    <xf numFmtId="168" fontId="4" fillId="0" borderId="27" xfId="4" applyNumberFormat="1" applyFont="1" applyBorder="1" applyAlignment="1">
      <alignment horizontal="right" vertical="center"/>
    </xf>
    <xf numFmtId="167" fontId="4" fillId="0" borderId="27" xfId="4" applyNumberFormat="1" applyFont="1" applyBorder="1" applyAlignment="1">
      <alignment horizontal="right" vertical="center"/>
    </xf>
    <xf numFmtId="167" fontId="4" fillId="0" borderId="28" xfId="4" applyNumberFormat="1" applyFont="1" applyBorder="1" applyAlignment="1">
      <alignment horizontal="right" vertical="center"/>
    </xf>
    <xf numFmtId="0" fontId="4" fillId="0" borderId="29" xfId="4" applyFont="1" applyBorder="1" applyAlignment="1">
      <alignment horizontal="left" vertical="top" wrapText="1"/>
    </xf>
    <xf numFmtId="0" fontId="4" fillId="0" borderId="30" xfId="4" applyFont="1" applyBorder="1" applyAlignment="1">
      <alignment horizontal="left" vertical="top" wrapText="1"/>
    </xf>
    <xf numFmtId="168" fontId="4" fillId="0" borderId="31" xfId="4" applyNumberFormat="1" applyFont="1" applyBorder="1" applyAlignment="1">
      <alignment horizontal="right" vertical="center"/>
    </xf>
    <xf numFmtId="168" fontId="4" fillId="0" borderId="32" xfId="4" applyNumberFormat="1" applyFont="1" applyBorder="1" applyAlignment="1">
      <alignment horizontal="right" vertical="center"/>
    </xf>
    <xf numFmtId="167" fontId="4" fillId="0" borderId="32" xfId="4" applyNumberFormat="1" applyFont="1" applyBorder="1" applyAlignment="1">
      <alignment horizontal="right" vertical="center"/>
    </xf>
    <xf numFmtId="167" fontId="4" fillId="0" borderId="33" xfId="4" applyNumberFormat="1" applyFont="1" applyBorder="1" applyAlignment="1">
      <alignment horizontal="right" vertical="center"/>
    </xf>
    <xf numFmtId="0" fontId="4" fillId="0" borderId="0" xfId="4" applyFont="1" applyBorder="1" applyAlignment="1">
      <alignment horizontal="left" vertical="top" wrapText="1"/>
    </xf>
  </cellXfs>
  <cellStyles count="5">
    <cellStyle name="Normal" xfId="0" builtinId="0"/>
    <cellStyle name="Normal_Kriteria Responden" xfId="1"/>
    <cellStyle name="Normal_Regresi dan Uji t" xfId="4"/>
    <cellStyle name="Normal_Sheet1" xfId="2"/>
    <cellStyle name="Normal_Uji F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228601</xdr:colOff>
      <xdr:row>4</xdr:row>
      <xdr:rowOff>133350</xdr:rowOff>
    </xdr:from>
    <xdr:to>
      <xdr:col>5</xdr:col>
      <xdr:colOff>461185</xdr:colOff>
      <xdr:row>12</xdr:row>
      <xdr:rowOff>104775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838201" y="914400"/>
          <a:ext cx="2670984" cy="2247900"/>
        </a:xfrm>
        <a:prstGeom prst="rect">
          <a:avLst/>
        </a:prstGeom>
      </xdr:spPr>
    </xdr:pic>
    <xdr:clientData/>
  </xdr:twoCellAnchor>
  <xdr:twoCellAnchor editAs="oneCell">
    <xdr:from>
      <xdr:col>12</xdr:col>
      <xdr:colOff>485775</xdr:colOff>
      <xdr:row>3</xdr:row>
      <xdr:rowOff>10897</xdr:rowOff>
    </xdr:from>
    <xdr:to>
      <xdr:col>17</xdr:col>
      <xdr:colOff>152400</xdr:colOff>
      <xdr:row>11</xdr:row>
      <xdr:rowOff>9525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800975" y="591922"/>
          <a:ext cx="2714625" cy="22846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3"/>
  <sheetViews>
    <sheetView topLeftCell="C1" workbookViewId="0">
      <selection activeCell="F3" sqref="F3:U82"/>
    </sheetView>
  </sheetViews>
  <sheetFormatPr defaultRowHeight="15" x14ac:dyDescent="0.25"/>
  <cols>
    <col min="1" max="1" width="9.140625" style="5"/>
    <col min="2" max="2" width="11.28515625" style="5" bestFit="1" customWidth="1"/>
    <col min="3" max="3" width="9.140625" style="5"/>
    <col min="4" max="4" width="11" style="5" bestFit="1" customWidth="1"/>
    <col min="5" max="5" width="9.140625" style="5"/>
    <col min="6" max="14" width="9.140625" style="4"/>
    <col min="15" max="15" width="9.140625" style="26"/>
    <col min="16" max="17" width="9.140625" style="4"/>
    <col min="18" max="20" width="9.140625" style="26"/>
    <col min="21" max="21" width="9.140625" style="4"/>
    <col min="23" max="16384" width="9.140625" style="4"/>
  </cols>
  <sheetData>
    <row r="1" spans="1:21" s="26" customFormat="1" x14ac:dyDescent="0.25">
      <c r="A1" s="94" t="s">
        <v>17</v>
      </c>
      <c r="B1" s="23" t="s">
        <v>63</v>
      </c>
      <c r="C1" s="23" t="s">
        <v>19</v>
      </c>
      <c r="D1" s="23" t="s">
        <v>26</v>
      </c>
      <c r="E1" s="24" t="s">
        <v>64</v>
      </c>
      <c r="F1" s="94" t="s">
        <v>14</v>
      </c>
      <c r="G1" s="94"/>
      <c r="H1" s="94"/>
      <c r="I1" s="94" t="s">
        <v>0</v>
      </c>
      <c r="J1" s="94" t="s">
        <v>15</v>
      </c>
      <c r="K1" s="94"/>
      <c r="L1" s="94"/>
      <c r="M1" s="94" t="s">
        <v>0</v>
      </c>
      <c r="N1" s="94" t="s">
        <v>16</v>
      </c>
      <c r="O1" s="94"/>
      <c r="P1" s="94"/>
      <c r="Q1" s="94" t="s">
        <v>0</v>
      </c>
      <c r="R1" s="94" t="s">
        <v>1</v>
      </c>
      <c r="S1" s="94"/>
      <c r="T1" s="94"/>
      <c r="U1" s="94" t="s">
        <v>0</v>
      </c>
    </row>
    <row r="2" spans="1:21" s="26" customFormat="1" x14ac:dyDescent="0.25">
      <c r="A2" s="94"/>
      <c r="B2" s="23" t="s">
        <v>65</v>
      </c>
      <c r="C2" s="23" t="s">
        <v>66</v>
      </c>
      <c r="D2" s="23" t="s">
        <v>67</v>
      </c>
      <c r="E2" s="24" t="s">
        <v>68</v>
      </c>
      <c r="F2" s="23" t="s">
        <v>2</v>
      </c>
      <c r="G2" s="23" t="s">
        <v>3</v>
      </c>
      <c r="H2" s="23" t="s">
        <v>4</v>
      </c>
      <c r="I2" s="94"/>
      <c r="J2" s="23" t="s">
        <v>5</v>
      </c>
      <c r="K2" s="23" t="s">
        <v>6</v>
      </c>
      <c r="L2" s="23" t="s">
        <v>7</v>
      </c>
      <c r="M2" s="94"/>
      <c r="N2" s="23" t="s">
        <v>8</v>
      </c>
      <c r="O2" s="23" t="s">
        <v>9</v>
      </c>
      <c r="P2" s="23" t="s">
        <v>10</v>
      </c>
      <c r="Q2" s="94"/>
      <c r="R2" s="23" t="s">
        <v>11</v>
      </c>
      <c r="S2" s="23" t="s">
        <v>12</v>
      </c>
      <c r="T2" s="23" t="s">
        <v>13</v>
      </c>
      <c r="U2" s="94"/>
    </row>
    <row r="3" spans="1:21" x14ac:dyDescent="0.25">
      <c r="A3" s="32">
        <v>1</v>
      </c>
      <c r="B3" s="33">
        <v>1</v>
      </c>
      <c r="C3" s="25">
        <v>48</v>
      </c>
      <c r="D3" s="32" t="s">
        <v>70</v>
      </c>
      <c r="E3" s="34">
        <v>1</v>
      </c>
      <c r="F3" s="27">
        <v>5</v>
      </c>
      <c r="G3" s="27">
        <v>5</v>
      </c>
      <c r="H3" s="27">
        <v>5</v>
      </c>
      <c r="I3" s="25">
        <f t="shared" ref="I3:I26" si="0">SUM(F3:H3)</f>
        <v>15</v>
      </c>
      <c r="J3" s="27">
        <v>3</v>
      </c>
      <c r="K3" s="27">
        <v>5</v>
      </c>
      <c r="L3" s="27">
        <v>5</v>
      </c>
      <c r="M3" s="25">
        <f t="shared" ref="M3:M34" si="1">SUM(J3:L3)</f>
        <v>13</v>
      </c>
      <c r="N3" s="27">
        <v>5</v>
      </c>
      <c r="O3" s="27">
        <v>5</v>
      </c>
      <c r="P3" s="27">
        <v>5</v>
      </c>
      <c r="Q3" s="25">
        <f>SUM(N3:P3)</f>
        <v>15</v>
      </c>
      <c r="R3" s="27">
        <v>5</v>
      </c>
      <c r="S3" s="27">
        <v>5</v>
      </c>
      <c r="T3" s="27">
        <v>5</v>
      </c>
      <c r="U3" s="35">
        <f t="shared" ref="U3:U34" si="2">SUM(R3:T3)</f>
        <v>15</v>
      </c>
    </row>
    <row r="4" spans="1:21" x14ac:dyDescent="0.25">
      <c r="A4" s="32">
        <v>2</v>
      </c>
      <c r="B4" s="33">
        <v>1</v>
      </c>
      <c r="C4" s="25">
        <v>38</v>
      </c>
      <c r="D4" s="32" t="s">
        <v>70</v>
      </c>
      <c r="E4" s="34">
        <v>2</v>
      </c>
      <c r="F4" s="27">
        <v>3</v>
      </c>
      <c r="G4" s="27">
        <v>4</v>
      </c>
      <c r="H4" s="27">
        <v>5</v>
      </c>
      <c r="I4" s="25">
        <f t="shared" si="0"/>
        <v>12</v>
      </c>
      <c r="J4" s="27">
        <v>3</v>
      </c>
      <c r="K4" s="27">
        <v>5</v>
      </c>
      <c r="L4" s="27">
        <v>4</v>
      </c>
      <c r="M4" s="25">
        <f t="shared" si="1"/>
        <v>12</v>
      </c>
      <c r="N4" s="27">
        <v>5</v>
      </c>
      <c r="O4" s="27">
        <v>5</v>
      </c>
      <c r="P4" s="27">
        <v>5</v>
      </c>
      <c r="Q4" s="25">
        <f t="shared" ref="Q4:Q67" si="3">SUM(N4:P4)</f>
        <v>15</v>
      </c>
      <c r="R4" s="27">
        <v>3</v>
      </c>
      <c r="S4" s="27">
        <v>3</v>
      </c>
      <c r="T4" s="27">
        <v>5</v>
      </c>
      <c r="U4" s="25">
        <f t="shared" si="2"/>
        <v>11</v>
      </c>
    </row>
    <row r="5" spans="1:21" x14ac:dyDescent="0.25">
      <c r="A5" s="32">
        <v>3</v>
      </c>
      <c r="B5" s="33">
        <v>1</v>
      </c>
      <c r="C5" s="25">
        <v>28</v>
      </c>
      <c r="D5" s="32" t="s">
        <v>70</v>
      </c>
      <c r="E5" s="34">
        <v>2</v>
      </c>
      <c r="F5" s="27">
        <v>4</v>
      </c>
      <c r="G5" s="27">
        <v>3</v>
      </c>
      <c r="H5" s="27">
        <v>5</v>
      </c>
      <c r="I5" s="25">
        <f t="shared" si="0"/>
        <v>12</v>
      </c>
      <c r="J5" s="27">
        <v>3</v>
      </c>
      <c r="K5" s="27">
        <v>3</v>
      </c>
      <c r="L5" s="27">
        <v>5</v>
      </c>
      <c r="M5" s="25">
        <f t="shared" si="1"/>
        <v>11</v>
      </c>
      <c r="N5" s="27">
        <v>5</v>
      </c>
      <c r="O5" s="27">
        <v>5</v>
      </c>
      <c r="P5" s="27">
        <v>5</v>
      </c>
      <c r="Q5" s="25">
        <f t="shared" si="3"/>
        <v>15</v>
      </c>
      <c r="R5" s="27">
        <v>5</v>
      </c>
      <c r="S5" s="27">
        <v>5</v>
      </c>
      <c r="T5" s="27">
        <v>5</v>
      </c>
      <c r="U5" s="25">
        <f t="shared" si="2"/>
        <v>15</v>
      </c>
    </row>
    <row r="6" spans="1:21" x14ac:dyDescent="0.25">
      <c r="A6" s="32">
        <v>4</v>
      </c>
      <c r="B6" s="33">
        <v>1</v>
      </c>
      <c r="C6" s="25">
        <v>36</v>
      </c>
      <c r="D6" s="32" t="s">
        <v>70</v>
      </c>
      <c r="E6" s="34">
        <v>4</v>
      </c>
      <c r="F6" s="27">
        <v>4</v>
      </c>
      <c r="G6" s="27">
        <v>4</v>
      </c>
      <c r="H6" s="27">
        <v>4</v>
      </c>
      <c r="I6" s="25">
        <f t="shared" si="0"/>
        <v>12</v>
      </c>
      <c r="J6" s="27">
        <v>5</v>
      </c>
      <c r="K6" s="27">
        <v>3</v>
      </c>
      <c r="L6" s="27">
        <v>5</v>
      </c>
      <c r="M6" s="25">
        <f t="shared" si="1"/>
        <v>13</v>
      </c>
      <c r="N6" s="27">
        <v>5</v>
      </c>
      <c r="O6" s="27">
        <v>5</v>
      </c>
      <c r="P6" s="27">
        <v>5</v>
      </c>
      <c r="Q6" s="25">
        <f t="shared" si="3"/>
        <v>15</v>
      </c>
      <c r="R6" s="27">
        <v>5</v>
      </c>
      <c r="S6" s="27">
        <v>5</v>
      </c>
      <c r="T6" s="27">
        <v>5</v>
      </c>
      <c r="U6" s="25">
        <f t="shared" si="2"/>
        <v>15</v>
      </c>
    </row>
    <row r="7" spans="1:21" x14ac:dyDescent="0.25">
      <c r="A7" s="32">
        <v>5</v>
      </c>
      <c r="B7" s="33">
        <v>1</v>
      </c>
      <c r="C7" s="25">
        <v>46</v>
      </c>
      <c r="D7" s="32" t="s">
        <v>70</v>
      </c>
      <c r="E7" s="34">
        <v>4</v>
      </c>
      <c r="F7" s="27">
        <v>5</v>
      </c>
      <c r="G7" s="27">
        <v>5</v>
      </c>
      <c r="H7" s="27">
        <v>5</v>
      </c>
      <c r="I7" s="25">
        <f t="shared" si="0"/>
        <v>15</v>
      </c>
      <c r="J7" s="27">
        <v>5</v>
      </c>
      <c r="K7" s="27">
        <v>3</v>
      </c>
      <c r="L7" s="27">
        <v>4</v>
      </c>
      <c r="M7" s="25">
        <f t="shared" si="1"/>
        <v>12</v>
      </c>
      <c r="N7" s="27">
        <v>5</v>
      </c>
      <c r="O7" s="27">
        <v>5</v>
      </c>
      <c r="P7" s="27">
        <v>5</v>
      </c>
      <c r="Q7" s="25">
        <f t="shared" si="3"/>
        <v>15</v>
      </c>
      <c r="R7" s="27">
        <v>5</v>
      </c>
      <c r="S7" s="27">
        <v>5</v>
      </c>
      <c r="T7" s="27">
        <v>5</v>
      </c>
      <c r="U7" s="25">
        <f t="shared" si="2"/>
        <v>15</v>
      </c>
    </row>
    <row r="8" spans="1:21" x14ac:dyDescent="0.25">
      <c r="A8" s="32">
        <v>6</v>
      </c>
      <c r="B8" s="33">
        <v>1</v>
      </c>
      <c r="C8" s="25">
        <v>28</v>
      </c>
      <c r="D8" s="32" t="s">
        <v>70</v>
      </c>
      <c r="E8" s="34">
        <v>3</v>
      </c>
      <c r="F8" s="27">
        <v>3</v>
      </c>
      <c r="G8" s="27">
        <v>3</v>
      </c>
      <c r="H8" s="27">
        <v>3</v>
      </c>
      <c r="I8" s="25">
        <f t="shared" si="0"/>
        <v>9</v>
      </c>
      <c r="J8" s="27">
        <v>5</v>
      </c>
      <c r="K8" s="27">
        <v>4</v>
      </c>
      <c r="L8" s="27">
        <v>3</v>
      </c>
      <c r="M8" s="25">
        <f t="shared" si="1"/>
        <v>12</v>
      </c>
      <c r="N8" s="27">
        <v>5</v>
      </c>
      <c r="O8" s="27">
        <v>5</v>
      </c>
      <c r="P8" s="27">
        <v>5</v>
      </c>
      <c r="Q8" s="25">
        <f t="shared" si="3"/>
        <v>15</v>
      </c>
      <c r="R8" s="27">
        <v>3</v>
      </c>
      <c r="S8" s="27">
        <v>3</v>
      </c>
      <c r="T8" s="27">
        <v>5</v>
      </c>
      <c r="U8" s="25">
        <f t="shared" si="2"/>
        <v>11</v>
      </c>
    </row>
    <row r="9" spans="1:21" x14ac:dyDescent="0.25">
      <c r="A9" s="32">
        <v>7</v>
      </c>
      <c r="B9" s="33">
        <v>1</v>
      </c>
      <c r="C9" s="25">
        <v>29</v>
      </c>
      <c r="D9" s="32" t="s">
        <v>70</v>
      </c>
      <c r="E9" s="34">
        <v>3</v>
      </c>
      <c r="F9" s="27">
        <v>5</v>
      </c>
      <c r="G9" s="27">
        <v>5</v>
      </c>
      <c r="H9" s="27">
        <v>5</v>
      </c>
      <c r="I9" s="25">
        <f t="shared" si="0"/>
        <v>15</v>
      </c>
      <c r="J9" s="27">
        <v>4</v>
      </c>
      <c r="K9" s="27">
        <v>4</v>
      </c>
      <c r="L9" s="27">
        <v>3</v>
      </c>
      <c r="M9" s="25">
        <f t="shared" si="1"/>
        <v>11</v>
      </c>
      <c r="N9" s="27">
        <v>5</v>
      </c>
      <c r="O9" s="27">
        <v>5</v>
      </c>
      <c r="P9" s="27">
        <v>5</v>
      </c>
      <c r="Q9" s="25">
        <f t="shared" si="3"/>
        <v>15</v>
      </c>
      <c r="R9" s="27">
        <v>5</v>
      </c>
      <c r="S9" s="27">
        <v>5</v>
      </c>
      <c r="T9" s="27">
        <v>5</v>
      </c>
      <c r="U9" s="25">
        <f t="shared" si="2"/>
        <v>15</v>
      </c>
    </row>
    <row r="10" spans="1:21" x14ac:dyDescent="0.25">
      <c r="A10" s="32">
        <v>8</v>
      </c>
      <c r="B10" s="33">
        <v>1</v>
      </c>
      <c r="C10" s="25">
        <v>30</v>
      </c>
      <c r="D10" s="32" t="s">
        <v>70</v>
      </c>
      <c r="E10" s="34">
        <v>4</v>
      </c>
      <c r="F10" s="27">
        <v>5</v>
      </c>
      <c r="G10" s="27">
        <v>3</v>
      </c>
      <c r="H10" s="27">
        <v>5</v>
      </c>
      <c r="I10" s="25">
        <f t="shared" si="0"/>
        <v>13</v>
      </c>
      <c r="J10" s="27">
        <v>3</v>
      </c>
      <c r="K10" s="27">
        <v>3</v>
      </c>
      <c r="L10" s="27">
        <v>3</v>
      </c>
      <c r="M10" s="25">
        <f>SUM(J10:L10)</f>
        <v>9</v>
      </c>
      <c r="N10" s="27">
        <v>3</v>
      </c>
      <c r="O10" s="27">
        <v>3</v>
      </c>
      <c r="P10" s="27">
        <v>3</v>
      </c>
      <c r="Q10" s="25">
        <f t="shared" si="3"/>
        <v>9</v>
      </c>
      <c r="R10" s="27">
        <v>3</v>
      </c>
      <c r="S10" s="27">
        <v>3</v>
      </c>
      <c r="T10" s="27">
        <v>3</v>
      </c>
      <c r="U10" s="25">
        <f t="shared" si="2"/>
        <v>9</v>
      </c>
    </row>
    <row r="11" spans="1:21" x14ac:dyDescent="0.25">
      <c r="A11" s="32">
        <v>9</v>
      </c>
      <c r="B11" s="33">
        <v>1</v>
      </c>
      <c r="C11" s="25">
        <v>35</v>
      </c>
      <c r="D11" s="32" t="s">
        <v>70</v>
      </c>
      <c r="E11" s="34">
        <v>5</v>
      </c>
      <c r="F11" s="27">
        <v>4</v>
      </c>
      <c r="G11" s="27">
        <v>4</v>
      </c>
      <c r="H11" s="27">
        <v>4</v>
      </c>
      <c r="I11" s="25">
        <f t="shared" si="0"/>
        <v>12</v>
      </c>
      <c r="J11" s="27">
        <v>5</v>
      </c>
      <c r="K11" s="27">
        <v>5</v>
      </c>
      <c r="L11" s="27">
        <v>4</v>
      </c>
      <c r="M11" s="25">
        <f t="shared" si="1"/>
        <v>14</v>
      </c>
      <c r="N11" s="27">
        <v>5</v>
      </c>
      <c r="O11" s="27">
        <v>5</v>
      </c>
      <c r="P11" s="27">
        <v>5</v>
      </c>
      <c r="Q11" s="25">
        <f t="shared" si="3"/>
        <v>15</v>
      </c>
      <c r="R11" s="27">
        <v>5</v>
      </c>
      <c r="S11" s="27">
        <v>5</v>
      </c>
      <c r="T11" s="27">
        <v>5</v>
      </c>
      <c r="U11" s="25">
        <f t="shared" si="2"/>
        <v>15</v>
      </c>
    </row>
    <row r="12" spans="1:21" x14ac:dyDescent="0.25">
      <c r="A12" s="32">
        <v>10</v>
      </c>
      <c r="B12" s="33">
        <v>1</v>
      </c>
      <c r="C12" s="25">
        <v>37</v>
      </c>
      <c r="D12" s="32" t="s">
        <v>70</v>
      </c>
      <c r="E12" s="34">
        <v>2</v>
      </c>
      <c r="F12" s="27">
        <v>4</v>
      </c>
      <c r="G12" s="27">
        <v>4</v>
      </c>
      <c r="H12" s="27">
        <v>4</v>
      </c>
      <c r="I12" s="25">
        <f t="shared" si="0"/>
        <v>12</v>
      </c>
      <c r="J12" s="27">
        <v>5</v>
      </c>
      <c r="K12" s="27">
        <v>4</v>
      </c>
      <c r="L12" s="27">
        <v>5</v>
      </c>
      <c r="M12" s="25">
        <f t="shared" si="1"/>
        <v>14</v>
      </c>
      <c r="N12" s="27">
        <v>5</v>
      </c>
      <c r="O12" s="27">
        <v>5</v>
      </c>
      <c r="P12" s="27">
        <v>5</v>
      </c>
      <c r="Q12" s="25">
        <f t="shared" si="3"/>
        <v>15</v>
      </c>
      <c r="R12" s="27">
        <v>5</v>
      </c>
      <c r="S12" s="27">
        <v>5</v>
      </c>
      <c r="T12" s="27">
        <v>4</v>
      </c>
      <c r="U12" s="25">
        <f t="shared" si="2"/>
        <v>14</v>
      </c>
    </row>
    <row r="13" spans="1:21" x14ac:dyDescent="0.25">
      <c r="A13" s="32">
        <v>11</v>
      </c>
      <c r="B13" s="33">
        <v>1</v>
      </c>
      <c r="C13" s="25">
        <v>25</v>
      </c>
      <c r="D13" s="32" t="s">
        <v>70</v>
      </c>
      <c r="E13" s="34">
        <v>3</v>
      </c>
      <c r="F13" s="27">
        <v>4</v>
      </c>
      <c r="G13" s="27">
        <v>4</v>
      </c>
      <c r="H13" s="27">
        <v>4</v>
      </c>
      <c r="I13" s="25">
        <f t="shared" si="0"/>
        <v>12</v>
      </c>
      <c r="J13" s="27">
        <v>5</v>
      </c>
      <c r="K13" s="27">
        <v>5</v>
      </c>
      <c r="L13" s="27">
        <v>5</v>
      </c>
      <c r="M13" s="25">
        <f t="shared" si="1"/>
        <v>15</v>
      </c>
      <c r="N13" s="27">
        <v>5</v>
      </c>
      <c r="O13" s="27">
        <v>3</v>
      </c>
      <c r="P13" s="27">
        <v>5</v>
      </c>
      <c r="Q13" s="25">
        <f t="shared" si="3"/>
        <v>13</v>
      </c>
      <c r="R13" s="27">
        <v>5</v>
      </c>
      <c r="S13" s="27">
        <v>5</v>
      </c>
      <c r="T13" s="27">
        <v>5</v>
      </c>
      <c r="U13" s="25">
        <f t="shared" si="2"/>
        <v>15</v>
      </c>
    </row>
    <row r="14" spans="1:21" x14ac:dyDescent="0.25">
      <c r="A14" s="32">
        <v>12</v>
      </c>
      <c r="B14" s="33">
        <v>1</v>
      </c>
      <c r="C14" s="25">
        <v>34</v>
      </c>
      <c r="D14" s="32" t="s">
        <v>70</v>
      </c>
      <c r="E14" s="34">
        <v>3</v>
      </c>
      <c r="F14" s="27">
        <v>4</v>
      </c>
      <c r="G14" s="27">
        <v>5</v>
      </c>
      <c r="H14" s="27">
        <v>5</v>
      </c>
      <c r="I14" s="25">
        <f t="shared" si="0"/>
        <v>14</v>
      </c>
      <c r="J14" s="27">
        <v>5</v>
      </c>
      <c r="K14" s="27">
        <v>4</v>
      </c>
      <c r="L14" s="27">
        <v>4</v>
      </c>
      <c r="M14" s="25">
        <f t="shared" si="1"/>
        <v>13</v>
      </c>
      <c r="N14" s="27">
        <v>4</v>
      </c>
      <c r="O14" s="27">
        <v>4</v>
      </c>
      <c r="P14" s="27">
        <v>4</v>
      </c>
      <c r="Q14" s="25">
        <f t="shared" si="3"/>
        <v>12</v>
      </c>
      <c r="R14" s="27">
        <v>4</v>
      </c>
      <c r="S14" s="27">
        <v>4</v>
      </c>
      <c r="T14" s="27">
        <v>4</v>
      </c>
      <c r="U14" s="25">
        <f t="shared" si="2"/>
        <v>12</v>
      </c>
    </row>
    <row r="15" spans="1:21" x14ac:dyDescent="0.25">
      <c r="A15" s="32">
        <v>13</v>
      </c>
      <c r="B15" s="33">
        <v>1</v>
      </c>
      <c r="C15" s="25">
        <v>28</v>
      </c>
      <c r="D15" s="32" t="s">
        <v>70</v>
      </c>
      <c r="E15" s="34">
        <v>4</v>
      </c>
      <c r="F15" s="27">
        <v>4</v>
      </c>
      <c r="G15" s="27">
        <v>3</v>
      </c>
      <c r="H15" s="27">
        <v>5</v>
      </c>
      <c r="I15" s="25">
        <f t="shared" si="0"/>
        <v>12</v>
      </c>
      <c r="J15" s="27">
        <v>5</v>
      </c>
      <c r="K15" s="27">
        <v>5</v>
      </c>
      <c r="L15" s="27">
        <v>5</v>
      </c>
      <c r="M15" s="25">
        <f t="shared" si="1"/>
        <v>15</v>
      </c>
      <c r="N15" s="27">
        <v>4</v>
      </c>
      <c r="O15" s="27">
        <v>4</v>
      </c>
      <c r="P15" s="27">
        <v>4</v>
      </c>
      <c r="Q15" s="25">
        <f t="shared" si="3"/>
        <v>12</v>
      </c>
      <c r="R15" s="27">
        <v>4</v>
      </c>
      <c r="S15" s="27">
        <v>4</v>
      </c>
      <c r="T15" s="27">
        <v>4</v>
      </c>
      <c r="U15" s="25">
        <f t="shared" si="2"/>
        <v>12</v>
      </c>
    </row>
    <row r="16" spans="1:21" x14ac:dyDescent="0.25">
      <c r="A16" s="32">
        <v>14</v>
      </c>
      <c r="B16" s="33">
        <v>1</v>
      </c>
      <c r="C16" s="25">
        <v>29</v>
      </c>
      <c r="D16" s="32" t="s">
        <v>70</v>
      </c>
      <c r="E16" s="34">
        <v>5</v>
      </c>
      <c r="F16" s="27">
        <v>4</v>
      </c>
      <c r="G16" s="27">
        <v>5</v>
      </c>
      <c r="H16" s="27">
        <v>5</v>
      </c>
      <c r="I16" s="25">
        <f t="shared" si="0"/>
        <v>14</v>
      </c>
      <c r="J16" s="27">
        <v>3</v>
      </c>
      <c r="K16" s="27">
        <v>3</v>
      </c>
      <c r="L16" s="27">
        <v>3</v>
      </c>
      <c r="M16" s="25">
        <f t="shared" si="1"/>
        <v>9</v>
      </c>
      <c r="N16" s="27">
        <v>4</v>
      </c>
      <c r="O16" s="27">
        <v>4</v>
      </c>
      <c r="P16" s="27">
        <v>4</v>
      </c>
      <c r="Q16" s="25">
        <f t="shared" si="3"/>
        <v>12</v>
      </c>
      <c r="R16" s="27">
        <v>4</v>
      </c>
      <c r="S16" s="27">
        <v>4</v>
      </c>
      <c r="T16" s="27">
        <v>4</v>
      </c>
      <c r="U16" s="25">
        <f t="shared" si="2"/>
        <v>12</v>
      </c>
    </row>
    <row r="17" spans="1:21" x14ac:dyDescent="0.25">
      <c r="A17" s="32">
        <v>15</v>
      </c>
      <c r="B17" s="33">
        <v>1</v>
      </c>
      <c r="C17" s="25">
        <v>27</v>
      </c>
      <c r="D17" s="32" t="s">
        <v>70</v>
      </c>
      <c r="E17" s="34">
        <v>3</v>
      </c>
      <c r="F17" s="27">
        <v>4</v>
      </c>
      <c r="G17" s="27">
        <v>5</v>
      </c>
      <c r="H17" s="27">
        <v>5</v>
      </c>
      <c r="I17" s="25">
        <f t="shared" si="0"/>
        <v>14</v>
      </c>
      <c r="J17" s="27">
        <v>4</v>
      </c>
      <c r="K17" s="27">
        <v>5</v>
      </c>
      <c r="L17" s="27">
        <v>5</v>
      </c>
      <c r="M17" s="25">
        <f t="shared" si="1"/>
        <v>14</v>
      </c>
      <c r="N17" s="27">
        <v>4</v>
      </c>
      <c r="O17" s="27">
        <v>5</v>
      </c>
      <c r="P17" s="27">
        <v>5</v>
      </c>
      <c r="Q17" s="25">
        <f t="shared" si="3"/>
        <v>14</v>
      </c>
      <c r="R17" s="27">
        <v>5</v>
      </c>
      <c r="S17" s="27">
        <v>5</v>
      </c>
      <c r="T17" s="27">
        <v>5</v>
      </c>
      <c r="U17" s="25">
        <f t="shared" si="2"/>
        <v>15</v>
      </c>
    </row>
    <row r="18" spans="1:21" x14ac:dyDescent="0.25">
      <c r="A18" s="32">
        <v>16</v>
      </c>
      <c r="B18" s="33">
        <v>1</v>
      </c>
      <c r="C18" s="25">
        <v>43</v>
      </c>
      <c r="D18" s="32" t="s">
        <v>70</v>
      </c>
      <c r="E18" s="34">
        <v>4</v>
      </c>
      <c r="F18" s="27">
        <v>5</v>
      </c>
      <c r="G18" s="27">
        <v>4</v>
      </c>
      <c r="H18" s="27">
        <v>5</v>
      </c>
      <c r="I18" s="25">
        <f t="shared" si="0"/>
        <v>14</v>
      </c>
      <c r="J18" s="27">
        <v>4</v>
      </c>
      <c r="K18" s="27">
        <v>4</v>
      </c>
      <c r="L18" s="27">
        <v>5</v>
      </c>
      <c r="M18" s="25">
        <f t="shared" si="1"/>
        <v>13</v>
      </c>
      <c r="N18" s="27">
        <v>4</v>
      </c>
      <c r="O18" s="27">
        <v>3</v>
      </c>
      <c r="P18" s="27">
        <v>5</v>
      </c>
      <c r="Q18" s="25">
        <f t="shared" si="3"/>
        <v>12</v>
      </c>
      <c r="R18" s="27">
        <v>5</v>
      </c>
      <c r="S18" s="27">
        <v>5</v>
      </c>
      <c r="T18" s="27">
        <v>5</v>
      </c>
      <c r="U18" s="25">
        <f t="shared" si="2"/>
        <v>15</v>
      </c>
    </row>
    <row r="19" spans="1:21" x14ac:dyDescent="0.25">
      <c r="A19" s="32">
        <v>17</v>
      </c>
      <c r="B19" s="33">
        <v>1</v>
      </c>
      <c r="C19" s="25">
        <v>35</v>
      </c>
      <c r="D19" s="32" t="s">
        <v>70</v>
      </c>
      <c r="E19" s="34">
        <v>2</v>
      </c>
      <c r="F19" s="27">
        <v>5</v>
      </c>
      <c r="G19" s="27">
        <v>4</v>
      </c>
      <c r="H19" s="27">
        <v>3</v>
      </c>
      <c r="I19" s="25">
        <f t="shared" si="0"/>
        <v>12</v>
      </c>
      <c r="J19" s="27">
        <v>5</v>
      </c>
      <c r="K19" s="27">
        <v>4</v>
      </c>
      <c r="L19" s="27">
        <v>4</v>
      </c>
      <c r="M19" s="25">
        <f t="shared" si="1"/>
        <v>13</v>
      </c>
      <c r="N19" s="27">
        <v>4</v>
      </c>
      <c r="O19" s="27">
        <v>5</v>
      </c>
      <c r="P19" s="27">
        <v>5</v>
      </c>
      <c r="Q19" s="25">
        <f t="shared" si="3"/>
        <v>14</v>
      </c>
      <c r="R19" s="27">
        <v>5</v>
      </c>
      <c r="S19" s="27">
        <v>5</v>
      </c>
      <c r="T19" s="27">
        <v>5</v>
      </c>
      <c r="U19" s="25">
        <f t="shared" si="2"/>
        <v>15</v>
      </c>
    </row>
    <row r="20" spans="1:21" x14ac:dyDescent="0.25">
      <c r="A20" s="32">
        <v>18</v>
      </c>
      <c r="B20" s="33">
        <v>1</v>
      </c>
      <c r="C20" s="25">
        <v>48</v>
      </c>
      <c r="D20" s="32" t="s">
        <v>70</v>
      </c>
      <c r="E20" s="34">
        <v>2</v>
      </c>
      <c r="F20" s="27">
        <v>4</v>
      </c>
      <c r="G20" s="27">
        <v>4</v>
      </c>
      <c r="H20" s="27">
        <v>3</v>
      </c>
      <c r="I20" s="25">
        <f t="shared" si="0"/>
        <v>11</v>
      </c>
      <c r="J20" s="27">
        <v>4</v>
      </c>
      <c r="K20" s="27">
        <v>5</v>
      </c>
      <c r="L20" s="27">
        <v>5</v>
      </c>
      <c r="M20" s="25">
        <f t="shared" si="1"/>
        <v>14</v>
      </c>
      <c r="N20" s="27">
        <v>4</v>
      </c>
      <c r="O20" s="27">
        <v>5</v>
      </c>
      <c r="P20" s="27">
        <v>5</v>
      </c>
      <c r="Q20" s="25">
        <f t="shared" si="3"/>
        <v>14</v>
      </c>
      <c r="R20" s="27">
        <v>5</v>
      </c>
      <c r="S20" s="27">
        <v>5</v>
      </c>
      <c r="T20" s="27">
        <v>5</v>
      </c>
      <c r="U20" s="25">
        <f t="shared" si="2"/>
        <v>15</v>
      </c>
    </row>
    <row r="21" spans="1:21" x14ac:dyDescent="0.25">
      <c r="A21" s="32">
        <v>19</v>
      </c>
      <c r="B21" s="33">
        <v>1</v>
      </c>
      <c r="C21" s="25">
        <v>44</v>
      </c>
      <c r="D21" s="32" t="s">
        <v>70</v>
      </c>
      <c r="E21" s="34">
        <v>2</v>
      </c>
      <c r="F21" s="27">
        <v>3</v>
      </c>
      <c r="G21" s="27">
        <v>3</v>
      </c>
      <c r="H21" s="27">
        <v>3</v>
      </c>
      <c r="I21" s="25">
        <f t="shared" si="0"/>
        <v>9</v>
      </c>
      <c r="J21" s="27">
        <v>4</v>
      </c>
      <c r="K21" s="27">
        <v>5</v>
      </c>
      <c r="L21" s="27">
        <v>5</v>
      </c>
      <c r="M21" s="25">
        <f t="shared" si="1"/>
        <v>14</v>
      </c>
      <c r="N21" s="27">
        <v>5</v>
      </c>
      <c r="O21" s="27">
        <v>4</v>
      </c>
      <c r="P21" s="27">
        <v>5</v>
      </c>
      <c r="Q21" s="25">
        <f t="shared" si="3"/>
        <v>14</v>
      </c>
      <c r="R21" s="27">
        <v>3</v>
      </c>
      <c r="S21" s="27">
        <v>3</v>
      </c>
      <c r="T21" s="27">
        <v>5</v>
      </c>
      <c r="U21" s="25">
        <f t="shared" si="2"/>
        <v>11</v>
      </c>
    </row>
    <row r="22" spans="1:21" x14ac:dyDescent="0.25">
      <c r="A22" s="32">
        <v>20</v>
      </c>
      <c r="B22" s="33">
        <v>1</v>
      </c>
      <c r="C22" s="25">
        <v>32</v>
      </c>
      <c r="D22" s="32" t="s">
        <v>70</v>
      </c>
      <c r="E22" s="34">
        <v>2</v>
      </c>
      <c r="F22" s="27">
        <v>5</v>
      </c>
      <c r="G22" s="27">
        <v>5</v>
      </c>
      <c r="H22" s="27">
        <v>4</v>
      </c>
      <c r="I22" s="25">
        <f t="shared" si="0"/>
        <v>14</v>
      </c>
      <c r="J22" s="27">
        <v>4</v>
      </c>
      <c r="K22" s="27">
        <v>5</v>
      </c>
      <c r="L22" s="27">
        <v>5</v>
      </c>
      <c r="M22" s="25">
        <f t="shared" si="1"/>
        <v>14</v>
      </c>
      <c r="N22" s="27">
        <v>4</v>
      </c>
      <c r="O22" s="27">
        <v>3</v>
      </c>
      <c r="P22" s="27">
        <v>4</v>
      </c>
      <c r="Q22" s="25">
        <f t="shared" si="3"/>
        <v>11</v>
      </c>
      <c r="R22" s="27">
        <v>4</v>
      </c>
      <c r="S22" s="27">
        <v>4</v>
      </c>
      <c r="T22" s="27">
        <v>3</v>
      </c>
      <c r="U22" s="25">
        <f t="shared" si="2"/>
        <v>11</v>
      </c>
    </row>
    <row r="23" spans="1:21" x14ac:dyDescent="0.25">
      <c r="A23" s="32">
        <v>21</v>
      </c>
      <c r="B23" s="33">
        <v>1</v>
      </c>
      <c r="C23" s="25">
        <v>25</v>
      </c>
      <c r="D23" s="32" t="s">
        <v>70</v>
      </c>
      <c r="E23" s="34">
        <v>3</v>
      </c>
      <c r="F23" s="27">
        <v>5</v>
      </c>
      <c r="G23" s="27">
        <v>4</v>
      </c>
      <c r="H23" s="27">
        <v>5</v>
      </c>
      <c r="I23" s="25">
        <f t="shared" si="0"/>
        <v>14</v>
      </c>
      <c r="J23" s="27">
        <v>5</v>
      </c>
      <c r="K23" s="27">
        <v>5</v>
      </c>
      <c r="L23" s="27">
        <v>5</v>
      </c>
      <c r="M23" s="25">
        <f t="shared" si="1"/>
        <v>15</v>
      </c>
      <c r="N23" s="27">
        <v>5</v>
      </c>
      <c r="O23" s="27">
        <v>5</v>
      </c>
      <c r="P23" s="27">
        <v>5</v>
      </c>
      <c r="Q23" s="25">
        <f t="shared" si="3"/>
        <v>15</v>
      </c>
      <c r="R23" s="27">
        <v>5</v>
      </c>
      <c r="S23" s="27">
        <v>5</v>
      </c>
      <c r="T23" s="27">
        <v>5</v>
      </c>
      <c r="U23" s="25">
        <f t="shared" si="2"/>
        <v>15</v>
      </c>
    </row>
    <row r="24" spans="1:21" x14ac:dyDescent="0.25">
      <c r="A24" s="32">
        <v>22</v>
      </c>
      <c r="B24" s="33">
        <v>1</v>
      </c>
      <c r="C24" s="25">
        <v>27</v>
      </c>
      <c r="D24" s="32" t="s">
        <v>70</v>
      </c>
      <c r="E24" s="34">
        <v>3</v>
      </c>
      <c r="F24" s="27">
        <v>5</v>
      </c>
      <c r="G24" s="27">
        <v>5</v>
      </c>
      <c r="H24" s="27">
        <v>5</v>
      </c>
      <c r="I24" s="25">
        <f t="shared" si="0"/>
        <v>15</v>
      </c>
      <c r="J24" s="27">
        <v>3</v>
      </c>
      <c r="K24" s="27">
        <v>3</v>
      </c>
      <c r="L24" s="27">
        <v>3</v>
      </c>
      <c r="M24" s="25">
        <f t="shared" si="1"/>
        <v>9</v>
      </c>
      <c r="N24" s="27">
        <v>4</v>
      </c>
      <c r="O24" s="27">
        <v>4</v>
      </c>
      <c r="P24" s="27">
        <v>4</v>
      </c>
      <c r="Q24" s="25">
        <f t="shared" si="3"/>
        <v>12</v>
      </c>
      <c r="R24" s="27">
        <v>4</v>
      </c>
      <c r="S24" s="27">
        <v>4</v>
      </c>
      <c r="T24" s="27">
        <v>4</v>
      </c>
      <c r="U24" s="25">
        <f t="shared" si="2"/>
        <v>12</v>
      </c>
    </row>
    <row r="25" spans="1:21" x14ac:dyDescent="0.25">
      <c r="A25" s="32">
        <v>23</v>
      </c>
      <c r="B25" s="33">
        <v>1</v>
      </c>
      <c r="C25" s="25">
        <v>30</v>
      </c>
      <c r="D25" s="32" t="s">
        <v>70</v>
      </c>
      <c r="E25" s="34">
        <v>5</v>
      </c>
      <c r="F25" s="27">
        <v>5</v>
      </c>
      <c r="G25" s="27">
        <v>4</v>
      </c>
      <c r="H25" s="27">
        <v>4</v>
      </c>
      <c r="I25" s="25">
        <f t="shared" si="0"/>
        <v>13</v>
      </c>
      <c r="J25" s="27">
        <v>4</v>
      </c>
      <c r="K25" s="27">
        <v>4</v>
      </c>
      <c r="L25" s="27">
        <v>4</v>
      </c>
      <c r="M25" s="25">
        <f t="shared" si="1"/>
        <v>12</v>
      </c>
      <c r="N25" s="27">
        <v>5</v>
      </c>
      <c r="O25" s="27">
        <v>5</v>
      </c>
      <c r="P25" s="27">
        <v>5</v>
      </c>
      <c r="Q25" s="25">
        <f t="shared" si="3"/>
        <v>15</v>
      </c>
      <c r="R25" s="27">
        <v>5</v>
      </c>
      <c r="S25" s="27">
        <v>3</v>
      </c>
      <c r="T25" s="27">
        <v>4</v>
      </c>
      <c r="U25" s="25">
        <f t="shared" si="2"/>
        <v>12</v>
      </c>
    </row>
    <row r="26" spans="1:21" x14ac:dyDescent="0.25">
      <c r="A26" s="32">
        <v>24</v>
      </c>
      <c r="B26" s="33">
        <v>1</v>
      </c>
      <c r="C26" s="25">
        <v>30</v>
      </c>
      <c r="D26" s="32" t="s">
        <v>70</v>
      </c>
      <c r="E26" s="34">
        <v>3</v>
      </c>
      <c r="F26" s="27">
        <v>5</v>
      </c>
      <c r="G26" s="27">
        <v>5</v>
      </c>
      <c r="H26" s="27">
        <v>5</v>
      </c>
      <c r="I26" s="25">
        <f t="shared" si="0"/>
        <v>15</v>
      </c>
      <c r="J26" s="27">
        <v>4</v>
      </c>
      <c r="K26" s="27">
        <v>4</v>
      </c>
      <c r="L26" s="27">
        <v>5</v>
      </c>
      <c r="M26" s="25">
        <f t="shared" si="1"/>
        <v>13</v>
      </c>
      <c r="N26" s="27">
        <v>4</v>
      </c>
      <c r="O26" s="27">
        <v>3</v>
      </c>
      <c r="P26" s="27">
        <v>4</v>
      </c>
      <c r="Q26" s="25">
        <f t="shared" si="3"/>
        <v>11</v>
      </c>
      <c r="R26" s="27">
        <v>4</v>
      </c>
      <c r="S26" s="27">
        <v>4</v>
      </c>
      <c r="T26" s="27">
        <v>5</v>
      </c>
      <c r="U26" s="25">
        <f t="shared" si="2"/>
        <v>13</v>
      </c>
    </row>
    <row r="27" spans="1:21" x14ac:dyDescent="0.25">
      <c r="A27" s="32">
        <v>25</v>
      </c>
      <c r="B27" s="33">
        <v>1</v>
      </c>
      <c r="C27" s="25">
        <v>23</v>
      </c>
      <c r="D27" s="32" t="s">
        <v>70</v>
      </c>
      <c r="E27" s="34">
        <v>3</v>
      </c>
      <c r="F27" s="27">
        <v>3</v>
      </c>
      <c r="G27" s="27">
        <v>3</v>
      </c>
      <c r="H27" s="27">
        <v>3</v>
      </c>
      <c r="I27" s="25">
        <f t="shared" ref="I27:I29" si="4">SUM(F27:H27)</f>
        <v>9</v>
      </c>
      <c r="J27" s="27">
        <v>4</v>
      </c>
      <c r="K27" s="27">
        <v>4</v>
      </c>
      <c r="L27" s="27">
        <v>5</v>
      </c>
      <c r="M27" s="25">
        <f t="shared" si="1"/>
        <v>13</v>
      </c>
      <c r="N27" s="27">
        <v>4</v>
      </c>
      <c r="O27" s="27">
        <v>4</v>
      </c>
      <c r="P27" s="27">
        <v>4</v>
      </c>
      <c r="Q27" s="25">
        <f t="shared" si="3"/>
        <v>12</v>
      </c>
      <c r="R27" s="27">
        <v>4</v>
      </c>
      <c r="S27" s="27">
        <v>4</v>
      </c>
      <c r="T27" s="27">
        <v>4</v>
      </c>
      <c r="U27" s="25">
        <f t="shared" si="2"/>
        <v>12</v>
      </c>
    </row>
    <row r="28" spans="1:21" x14ac:dyDescent="0.25">
      <c r="A28" s="32">
        <v>26</v>
      </c>
      <c r="B28" s="33">
        <v>1</v>
      </c>
      <c r="C28" s="25">
        <v>35</v>
      </c>
      <c r="D28" s="32" t="s">
        <v>70</v>
      </c>
      <c r="E28" s="34">
        <v>4</v>
      </c>
      <c r="F28" s="27">
        <v>4</v>
      </c>
      <c r="G28" s="27">
        <v>4</v>
      </c>
      <c r="H28" s="27">
        <v>4</v>
      </c>
      <c r="I28" s="25">
        <f t="shared" si="4"/>
        <v>12</v>
      </c>
      <c r="J28" s="27">
        <v>4</v>
      </c>
      <c r="K28" s="27">
        <v>5</v>
      </c>
      <c r="L28" s="27">
        <v>5</v>
      </c>
      <c r="M28" s="25">
        <f t="shared" si="1"/>
        <v>14</v>
      </c>
      <c r="N28" s="27">
        <v>5</v>
      </c>
      <c r="O28" s="27">
        <v>5</v>
      </c>
      <c r="P28" s="27">
        <v>5</v>
      </c>
      <c r="Q28" s="25">
        <f t="shared" si="3"/>
        <v>15</v>
      </c>
      <c r="R28" s="27">
        <v>5</v>
      </c>
      <c r="S28" s="27">
        <v>5</v>
      </c>
      <c r="T28" s="27">
        <v>5</v>
      </c>
      <c r="U28" s="25">
        <f t="shared" si="2"/>
        <v>15</v>
      </c>
    </row>
    <row r="29" spans="1:21" x14ac:dyDescent="0.25">
      <c r="A29" s="32">
        <v>27</v>
      </c>
      <c r="B29" s="33">
        <v>1</v>
      </c>
      <c r="C29" s="25">
        <v>38</v>
      </c>
      <c r="D29" s="32" t="s">
        <v>70</v>
      </c>
      <c r="E29" s="34">
        <v>2</v>
      </c>
      <c r="F29" s="27">
        <v>4</v>
      </c>
      <c r="G29" s="27">
        <v>4</v>
      </c>
      <c r="H29" s="27">
        <v>4</v>
      </c>
      <c r="I29" s="25">
        <f t="shared" si="4"/>
        <v>12</v>
      </c>
      <c r="J29" s="27">
        <v>5</v>
      </c>
      <c r="K29" s="27">
        <v>4</v>
      </c>
      <c r="L29" s="27">
        <v>4</v>
      </c>
      <c r="M29" s="25">
        <f t="shared" si="1"/>
        <v>13</v>
      </c>
      <c r="N29" s="27">
        <v>4</v>
      </c>
      <c r="O29" s="27">
        <v>4</v>
      </c>
      <c r="P29" s="27">
        <v>4</v>
      </c>
      <c r="Q29" s="25">
        <f t="shared" si="3"/>
        <v>12</v>
      </c>
      <c r="R29" s="27">
        <v>4</v>
      </c>
      <c r="S29" s="27">
        <v>4</v>
      </c>
      <c r="T29" s="27">
        <v>4</v>
      </c>
      <c r="U29" s="25">
        <f t="shared" si="2"/>
        <v>12</v>
      </c>
    </row>
    <row r="30" spans="1:21" x14ac:dyDescent="0.25">
      <c r="A30" s="32">
        <v>28</v>
      </c>
      <c r="B30" s="33">
        <v>1</v>
      </c>
      <c r="C30" s="25">
        <v>38</v>
      </c>
      <c r="D30" s="32" t="s">
        <v>70</v>
      </c>
      <c r="E30" s="34">
        <v>2</v>
      </c>
      <c r="F30" s="27">
        <v>3</v>
      </c>
      <c r="G30" s="27">
        <v>5</v>
      </c>
      <c r="H30" s="27">
        <v>5</v>
      </c>
      <c r="I30" s="25">
        <f>SUM(F30:H30)</f>
        <v>13</v>
      </c>
      <c r="J30" s="27">
        <v>5</v>
      </c>
      <c r="K30" s="27">
        <v>5</v>
      </c>
      <c r="L30" s="27">
        <v>4</v>
      </c>
      <c r="M30" s="25">
        <f t="shared" si="1"/>
        <v>14</v>
      </c>
      <c r="N30" s="27">
        <v>4</v>
      </c>
      <c r="O30" s="27">
        <v>4</v>
      </c>
      <c r="P30" s="27">
        <v>4</v>
      </c>
      <c r="Q30" s="25">
        <f t="shared" si="3"/>
        <v>12</v>
      </c>
      <c r="R30" s="27">
        <v>4</v>
      </c>
      <c r="S30" s="27">
        <v>4</v>
      </c>
      <c r="T30" s="27">
        <v>4</v>
      </c>
      <c r="U30" s="25">
        <f t="shared" si="2"/>
        <v>12</v>
      </c>
    </row>
    <row r="31" spans="1:21" x14ac:dyDescent="0.25">
      <c r="A31" s="32">
        <v>29</v>
      </c>
      <c r="B31" s="33">
        <v>1</v>
      </c>
      <c r="C31" s="25">
        <v>25</v>
      </c>
      <c r="D31" s="32" t="s">
        <v>70</v>
      </c>
      <c r="E31" s="34">
        <v>2</v>
      </c>
      <c r="F31" s="27">
        <v>5</v>
      </c>
      <c r="G31" s="27">
        <v>5</v>
      </c>
      <c r="H31" s="27">
        <v>5</v>
      </c>
      <c r="I31" s="25">
        <f>SUM(F31:H31)</f>
        <v>15</v>
      </c>
      <c r="J31" s="27">
        <v>4</v>
      </c>
      <c r="K31" s="27">
        <v>4</v>
      </c>
      <c r="L31" s="27">
        <v>4</v>
      </c>
      <c r="M31" s="25">
        <f t="shared" si="1"/>
        <v>12</v>
      </c>
      <c r="N31" s="27">
        <v>5</v>
      </c>
      <c r="O31" s="27">
        <v>3</v>
      </c>
      <c r="P31" s="27">
        <v>5</v>
      </c>
      <c r="Q31" s="25">
        <f t="shared" si="3"/>
        <v>13</v>
      </c>
      <c r="R31" s="27">
        <v>3</v>
      </c>
      <c r="S31" s="27">
        <v>5</v>
      </c>
      <c r="T31" s="27">
        <v>5</v>
      </c>
      <c r="U31" s="25">
        <f t="shared" si="2"/>
        <v>13</v>
      </c>
    </row>
    <row r="32" spans="1:21" x14ac:dyDescent="0.25">
      <c r="A32" s="32">
        <v>30</v>
      </c>
      <c r="B32" s="33">
        <v>1</v>
      </c>
      <c r="C32" s="25">
        <v>48</v>
      </c>
      <c r="D32" s="32" t="s">
        <v>70</v>
      </c>
      <c r="E32" s="34">
        <v>4</v>
      </c>
      <c r="F32" s="27">
        <v>5</v>
      </c>
      <c r="G32" s="27">
        <v>3</v>
      </c>
      <c r="H32" s="27">
        <v>5</v>
      </c>
      <c r="I32" s="25">
        <f t="shared" ref="I32:I41" si="5">SUM(F32:H32)</f>
        <v>13</v>
      </c>
      <c r="J32" s="27">
        <v>3</v>
      </c>
      <c r="K32" s="27">
        <v>3</v>
      </c>
      <c r="L32" s="27">
        <v>3</v>
      </c>
      <c r="M32" s="25">
        <f t="shared" si="1"/>
        <v>9</v>
      </c>
      <c r="N32" s="27">
        <v>5</v>
      </c>
      <c r="O32" s="27">
        <v>5</v>
      </c>
      <c r="P32" s="27">
        <v>5</v>
      </c>
      <c r="Q32" s="25">
        <f t="shared" si="3"/>
        <v>15</v>
      </c>
      <c r="R32" s="27">
        <v>5</v>
      </c>
      <c r="S32" s="27">
        <v>5</v>
      </c>
      <c r="T32" s="27">
        <v>5</v>
      </c>
      <c r="U32" s="25">
        <f t="shared" si="2"/>
        <v>15</v>
      </c>
    </row>
    <row r="33" spans="1:21" x14ac:dyDescent="0.25">
      <c r="A33" s="32">
        <v>31</v>
      </c>
      <c r="B33" s="33">
        <v>1</v>
      </c>
      <c r="C33" s="25">
        <v>32</v>
      </c>
      <c r="D33" s="32" t="s">
        <v>70</v>
      </c>
      <c r="E33" s="34">
        <v>5</v>
      </c>
      <c r="F33" s="27">
        <v>5</v>
      </c>
      <c r="G33" s="27">
        <v>5</v>
      </c>
      <c r="H33" s="27">
        <v>5</v>
      </c>
      <c r="I33" s="25">
        <f t="shared" si="5"/>
        <v>15</v>
      </c>
      <c r="J33" s="27">
        <v>5</v>
      </c>
      <c r="K33" s="27">
        <v>5</v>
      </c>
      <c r="L33" s="27">
        <v>5</v>
      </c>
      <c r="M33" s="25">
        <f t="shared" si="1"/>
        <v>15</v>
      </c>
      <c r="N33" s="27">
        <v>5</v>
      </c>
      <c r="O33" s="27">
        <v>5</v>
      </c>
      <c r="P33" s="27">
        <v>5</v>
      </c>
      <c r="Q33" s="25">
        <f t="shared" si="3"/>
        <v>15</v>
      </c>
      <c r="R33" s="27">
        <v>5</v>
      </c>
      <c r="S33" s="27">
        <v>3</v>
      </c>
      <c r="T33" s="27">
        <v>5</v>
      </c>
      <c r="U33" s="25">
        <f t="shared" si="2"/>
        <v>13</v>
      </c>
    </row>
    <row r="34" spans="1:21" x14ac:dyDescent="0.25">
      <c r="A34" s="32">
        <v>32</v>
      </c>
      <c r="B34" s="33">
        <v>1</v>
      </c>
      <c r="C34" s="25">
        <v>26</v>
      </c>
      <c r="D34" s="32" t="s">
        <v>70</v>
      </c>
      <c r="E34" s="34">
        <v>3</v>
      </c>
      <c r="F34" s="27">
        <v>5</v>
      </c>
      <c r="G34" s="27">
        <v>5</v>
      </c>
      <c r="H34" s="27">
        <v>5</v>
      </c>
      <c r="I34" s="25">
        <f t="shared" si="5"/>
        <v>15</v>
      </c>
      <c r="J34" s="27">
        <v>4</v>
      </c>
      <c r="K34" s="27">
        <v>4</v>
      </c>
      <c r="L34" s="27">
        <v>5</v>
      </c>
      <c r="M34" s="25">
        <f t="shared" si="1"/>
        <v>13</v>
      </c>
      <c r="N34" s="27">
        <v>5</v>
      </c>
      <c r="O34" s="27">
        <v>5</v>
      </c>
      <c r="P34" s="27">
        <v>5</v>
      </c>
      <c r="Q34" s="25">
        <f t="shared" si="3"/>
        <v>15</v>
      </c>
      <c r="R34" s="27">
        <v>5</v>
      </c>
      <c r="S34" s="27">
        <v>5</v>
      </c>
      <c r="T34" s="27">
        <v>5</v>
      </c>
      <c r="U34" s="25">
        <f t="shared" si="2"/>
        <v>15</v>
      </c>
    </row>
    <row r="35" spans="1:21" x14ac:dyDescent="0.25">
      <c r="A35" s="32">
        <v>33</v>
      </c>
      <c r="B35" s="33">
        <v>1</v>
      </c>
      <c r="C35" s="25">
        <v>27</v>
      </c>
      <c r="D35" s="32" t="s">
        <v>70</v>
      </c>
      <c r="E35" s="34">
        <v>2</v>
      </c>
      <c r="F35" s="27">
        <v>5</v>
      </c>
      <c r="G35" s="27">
        <v>5</v>
      </c>
      <c r="H35" s="27">
        <v>5</v>
      </c>
      <c r="I35" s="25">
        <f t="shared" si="5"/>
        <v>15</v>
      </c>
      <c r="J35" s="27">
        <v>3</v>
      </c>
      <c r="K35" s="27">
        <v>3</v>
      </c>
      <c r="L35" s="27">
        <v>3</v>
      </c>
      <c r="M35" s="25">
        <f t="shared" ref="M35:M66" si="6">SUM(J35:L35)</f>
        <v>9</v>
      </c>
      <c r="N35" s="27">
        <v>5</v>
      </c>
      <c r="O35" s="27">
        <v>5</v>
      </c>
      <c r="P35" s="27">
        <v>5</v>
      </c>
      <c r="Q35" s="25">
        <f t="shared" si="3"/>
        <v>15</v>
      </c>
      <c r="R35" s="27">
        <v>5</v>
      </c>
      <c r="S35" s="27">
        <v>5</v>
      </c>
      <c r="T35" s="27">
        <v>5</v>
      </c>
      <c r="U35" s="25">
        <f t="shared" ref="U35:U66" si="7">SUM(R35:T35)</f>
        <v>15</v>
      </c>
    </row>
    <row r="36" spans="1:21" x14ac:dyDescent="0.25">
      <c r="A36" s="32">
        <v>34</v>
      </c>
      <c r="B36" s="33">
        <v>1</v>
      </c>
      <c r="C36" s="25">
        <v>27</v>
      </c>
      <c r="D36" s="32" t="s">
        <v>70</v>
      </c>
      <c r="E36" s="34">
        <v>2</v>
      </c>
      <c r="F36" s="27">
        <v>3</v>
      </c>
      <c r="G36" s="27">
        <v>3</v>
      </c>
      <c r="H36" s="27">
        <v>3</v>
      </c>
      <c r="I36" s="25">
        <f t="shared" si="5"/>
        <v>9</v>
      </c>
      <c r="J36" s="27">
        <v>4</v>
      </c>
      <c r="K36" s="27">
        <v>4</v>
      </c>
      <c r="L36" s="27">
        <v>5</v>
      </c>
      <c r="M36" s="25">
        <f t="shared" si="6"/>
        <v>13</v>
      </c>
      <c r="N36" s="27">
        <v>5</v>
      </c>
      <c r="O36" s="27">
        <v>5</v>
      </c>
      <c r="P36" s="27">
        <v>5</v>
      </c>
      <c r="Q36" s="25">
        <f t="shared" si="3"/>
        <v>15</v>
      </c>
      <c r="R36" s="27">
        <v>5</v>
      </c>
      <c r="S36" s="27">
        <v>5</v>
      </c>
      <c r="T36" s="27">
        <v>5</v>
      </c>
      <c r="U36" s="25">
        <f t="shared" si="7"/>
        <v>15</v>
      </c>
    </row>
    <row r="37" spans="1:21" x14ac:dyDescent="0.25">
      <c r="A37" s="32">
        <v>35</v>
      </c>
      <c r="B37" s="33">
        <v>1</v>
      </c>
      <c r="C37" s="25">
        <v>25</v>
      </c>
      <c r="D37" s="32" t="s">
        <v>70</v>
      </c>
      <c r="E37" s="34">
        <v>3</v>
      </c>
      <c r="F37" s="27">
        <v>3</v>
      </c>
      <c r="G37" s="27">
        <v>5</v>
      </c>
      <c r="H37" s="27">
        <v>5</v>
      </c>
      <c r="I37" s="25">
        <f t="shared" si="5"/>
        <v>13</v>
      </c>
      <c r="J37" s="27">
        <v>4</v>
      </c>
      <c r="K37" s="27">
        <v>4</v>
      </c>
      <c r="L37" s="27">
        <v>5</v>
      </c>
      <c r="M37" s="25">
        <f t="shared" si="6"/>
        <v>13</v>
      </c>
      <c r="N37" s="27">
        <v>5</v>
      </c>
      <c r="O37" s="27">
        <v>5</v>
      </c>
      <c r="P37" s="27">
        <v>5</v>
      </c>
      <c r="Q37" s="25">
        <f t="shared" si="3"/>
        <v>15</v>
      </c>
      <c r="R37" s="27">
        <v>3</v>
      </c>
      <c r="S37" s="27">
        <v>3</v>
      </c>
      <c r="T37" s="27">
        <v>3</v>
      </c>
      <c r="U37" s="25">
        <f t="shared" si="7"/>
        <v>9</v>
      </c>
    </row>
    <row r="38" spans="1:21" x14ac:dyDescent="0.25">
      <c r="A38" s="32">
        <v>36</v>
      </c>
      <c r="B38" s="33">
        <v>1</v>
      </c>
      <c r="C38" s="25">
        <v>34</v>
      </c>
      <c r="D38" s="32" t="s">
        <v>70</v>
      </c>
      <c r="E38" s="34">
        <v>7</v>
      </c>
      <c r="F38" s="27">
        <v>5</v>
      </c>
      <c r="G38" s="27">
        <v>5</v>
      </c>
      <c r="H38" s="27">
        <v>5</v>
      </c>
      <c r="I38" s="25">
        <f t="shared" si="5"/>
        <v>15</v>
      </c>
      <c r="J38" s="27">
        <v>4</v>
      </c>
      <c r="K38" s="27">
        <v>4</v>
      </c>
      <c r="L38" s="27">
        <v>4</v>
      </c>
      <c r="M38" s="25">
        <f t="shared" si="6"/>
        <v>12</v>
      </c>
      <c r="N38" s="27">
        <v>5</v>
      </c>
      <c r="O38" s="27">
        <v>5</v>
      </c>
      <c r="P38" s="27">
        <v>5</v>
      </c>
      <c r="Q38" s="25">
        <f t="shared" si="3"/>
        <v>15</v>
      </c>
      <c r="R38" s="27">
        <v>3</v>
      </c>
      <c r="S38" s="27">
        <v>5</v>
      </c>
      <c r="T38" s="27">
        <v>5</v>
      </c>
      <c r="U38" s="25">
        <f t="shared" si="7"/>
        <v>13</v>
      </c>
    </row>
    <row r="39" spans="1:21" x14ac:dyDescent="0.25">
      <c r="A39" s="32">
        <v>37</v>
      </c>
      <c r="B39" s="33">
        <v>1</v>
      </c>
      <c r="C39" s="25">
        <v>24</v>
      </c>
      <c r="D39" s="32" t="s">
        <v>70</v>
      </c>
      <c r="E39" s="34">
        <v>2</v>
      </c>
      <c r="F39" s="27">
        <v>4</v>
      </c>
      <c r="G39" s="27">
        <v>4</v>
      </c>
      <c r="H39" s="27">
        <v>5</v>
      </c>
      <c r="I39" s="25">
        <f t="shared" si="5"/>
        <v>13</v>
      </c>
      <c r="J39" s="27">
        <v>3</v>
      </c>
      <c r="K39" s="27">
        <v>3</v>
      </c>
      <c r="L39" s="27">
        <v>3</v>
      </c>
      <c r="M39" s="25">
        <f t="shared" si="6"/>
        <v>9</v>
      </c>
      <c r="N39" s="27">
        <v>5</v>
      </c>
      <c r="O39" s="27">
        <v>5</v>
      </c>
      <c r="P39" s="27">
        <v>5</v>
      </c>
      <c r="Q39" s="25">
        <f t="shared" si="3"/>
        <v>15</v>
      </c>
      <c r="R39" s="27">
        <v>5</v>
      </c>
      <c r="S39" s="27">
        <v>5</v>
      </c>
      <c r="T39" s="27">
        <v>5</v>
      </c>
      <c r="U39" s="25">
        <f t="shared" si="7"/>
        <v>15</v>
      </c>
    </row>
    <row r="40" spans="1:21" x14ac:dyDescent="0.25">
      <c r="A40" s="32">
        <v>38</v>
      </c>
      <c r="B40" s="33">
        <v>1</v>
      </c>
      <c r="C40" s="25">
        <v>37</v>
      </c>
      <c r="D40" s="32" t="s">
        <v>70</v>
      </c>
      <c r="E40" s="34">
        <v>4</v>
      </c>
      <c r="F40" s="27">
        <v>3</v>
      </c>
      <c r="G40" s="27">
        <v>3</v>
      </c>
      <c r="H40" s="27">
        <v>3</v>
      </c>
      <c r="I40" s="25">
        <f t="shared" si="5"/>
        <v>9</v>
      </c>
      <c r="J40" s="27">
        <v>4</v>
      </c>
      <c r="K40" s="27">
        <v>4</v>
      </c>
      <c r="L40" s="27">
        <v>5</v>
      </c>
      <c r="M40" s="25">
        <f t="shared" si="6"/>
        <v>13</v>
      </c>
      <c r="N40" s="27">
        <v>5</v>
      </c>
      <c r="O40" s="27">
        <v>5</v>
      </c>
      <c r="P40" s="27">
        <v>5</v>
      </c>
      <c r="Q40" s="25">
        <f t="shared" si="3"/>
        <v>15</v>
      </c>
      <c r="R40" s="27">
        <v>5</v>
      </c>
      <c r="S40" s="27">
        <v>5</v>
      </c>
      <c r="T40" s="27">
        <v>5</v>
      </c>
      <c r="U40" s="25">
        <f t="shared" si="7"/>
        <v>15</v>
      </c>
    </row>
    <row r="41" spans="1:21" x14ac:dyDescent="0.25">
      <c r="A41" s="32">
        <v>39</v>
      </c>
      <c r="B41" s="33">
        <v>1</v>
      </c>
      <c r="C41" s="25">
        <v>38</v>
      </c>
      <c r="D41" s="32" t="s">
        <v>70</v>
      </c>
      <c r="E41" s="34">
        <v>3</v>
      </c>
      <c r="F41" s="27">
        <v>4</v>
      </c>
      <c r="G41" s="27">
        <v>4</v>
      </c>
      <c r="H41" s="27">
        <v>5</v>
      </c>
      <c r="I41" s="25">
        <f t="shared" si="5"/>
        <v>13</v>
      </c>
      <c r="J41" s="27">
        <v>4</v>
      </c>
      <c r="K41" s="27">
        <v>4</v>
      </c>
      <c r="L41" s="27">
        <v>5</v>
      </c>
      <c r="M41" s="25">
        <f t="shared" si="6"/>
        <v>13</v>
      </c>
      <c r="N41" s="27">
        <v>3</v>
      </c>
      <c r="O41" s="27">
        <v>3</v>
      </c>
      <c r="P41" s="27">
        <v>3</v>
      </c>
      <c r="Q41" s="25">
        <f t="shared" si="3"/>
        <v>9</v>
      </c>
      <c r="R41" s="27">
        <v>3</v>
      </c>
      <c r="S41" s="27">
        <v>3</v>
      </c>
      <c r="T41" s="27">
        <v>3</v>
      </c>
      <c r="U41" s="25">
        <f t="shared" si="7"/>
        <v>9</v>
      </c>
    </row>
    <row r="42" spans="1:21" x14ac:dyDescent="0.25">
      <c r="A42" s="32">
        <v>40</v>
      </c>
      <c r="B42" s="33">
        <v>1</v>
      </c>
      <c r="C42" s="25">
        <v>40</v>
      </c>
      <c r="D42" s="32" t="s">
        <v>70</v>
      </c>
      <c r="E42" s="34">
        <v>9</v>
      </c>
      <c r="F42" s="27">
        <v>4</v>
      </c>
      <c r="G42" s="27">
        <v>4</v>
      </c>
      <c r="H42" s="27">
        <v>5</v>
      </c>
      <c r="I42" s="25">
        <f t="shared" ref="I42:I82" si="8">SUM(F42:H42)</f>
        <v>13</v>
      </c>
      <c r="J42" s="27">
        <v>4</v>
      </c>
      <c r="K42" s="27">
        <v>4</v>
      </c>
      <c r="L42" s="27">
        <v>5</v>
      </c>
      <c r="M42" s="25">
        <f t="shared" si="6"/>
        <v>13</v>
      </c>
      <c r="N42" s="27">
        <v>5</v>
      </c>
      <c r="O42" s="27">
        <v>5</v>
      </c>
      <c r="P42" s="27">
        <v>5</v>
      </c>
      <c r="Q42" s="25">
        <f t="shared" si="3"/>
        <v>15</v>
      </c>
      <c r="R42" s="27">
        <v>5</v>
      </c>
      <c r="S42" s="27">
        <v>5</v>
      </c>
      <c r="T42" s="27">
        <v>5</v>
      </c>
      <c r="U42" s="25">
        <f t="shared" si="7"/>
        <v>15</v>
      </c>
    </row>
    <row r="43" spans="1:21" x14ac:dyDescent="0.25">
      <c r="A43" s="32">
        <v>41</v>
      </c>
      <c r="B43" s="33">
        <v>1</v>
      </c>
      <c r="C43" s="25">
        <v>40</v>
      </c>
      <c r="D43" s="32" t="s">
        <v>70</v>
      </c>
      <c r="E43" s="34">
        <v>7</v>
      </c>
      <c r="F43" s="27">
        <v>4</v>
      </c>
      <c r="G43" s="27">
        <v>4</v>
      </c>
      <c r="H43" s="27">
        <v>4</v>
      </c>
      <c r="I43" s="25">
        <f t="shared" si="8"/>
        <v>12</v>
      </c>
      <c r="J43" s="27">
        <v>5</v>
      </c>
      <c r="K43" s="27">
        <v>5</v>
      </c>
      <c r="L43" s="27">
        <v>5</v>
      </c>
      <c r="M43" s="25">
        <f t="shared" si="6"/>
        <v>15</v>
      </c>
      <c r="N43" s="27">
        <v>5</v>
      </c>
      <c r="O43" s="27">
        <v>5</v>
      </c>
      <c r="P43" s="27">
        <v>5</v>
      </c>
      <c r="Q43" s="25">
        <f t="shared" si="3"/>
        <v>15</v>
      </c>
      <c r="R43" s="27">
        <v>5</v>
      </c>
      <c r="S43" s="27">
        <v>5</v>
      </c>
      <c r="T43" s="27">
        <v>5</v>
      </c>
      <c r="U43" s="25">
        <f t="shared" si="7"/>
        <v>15</v>
      </c>
    </row>
    <row r="44" spans="1:21" x14ac:dyDescent="0.25">
      <c r="A44" s="32">
        <v>42</v>
      </c>
      <c r="B44" s="33">
        <v>1</v>
      </c>
      <c r="C44" s="25">
        <v>48</v>
      </c>
      <c r="D44" s="32" t="s">
        <v>70</v>
      </c>
      <c r="E44" s="34">
        <v>4</v>
      </c>
      <c r="F44" s="27">
        <v>3</v>
      </c>
      <c r="G44" s="27">
        <v>3</v>
      </c>
      <c r="H44" s="27">
        <v>3</v>
      </c>
      <c r="I44" s="25">
        <f t="shared" si="8"/>
        <v>9</v>
      </c>
      <c r="J44" s="27">
        <v>3</v>
      </c>
      <c r="K44" s="27">
        <v>3</v>
      </c>
      <c r="L44" s="27">
        <v>3</v>
      </c>
      <c r="M44" s="25">
        <f t="shared" si="6"/>
        <v>9</v>
      </c>
      <c r="N44" s="27">
        <v>4</v>
      </c>
      <c r="O44" s="27">
        <v>4</v>
      </c>
      <c r="P44" s="27">
        <v>4</v>
      </c>
      <c r="Q44" s="25">
        <f t="shared" si="3"/>
        <v>12</v>
      </c>
      <c r="R44" s="27">
        <v>4</v>
      </c>
      <c r="S44" s="27">
        <v>4</v>
      </c>
      <c r="T44" s="27">
        <v>3</v>
      </c>
      <c r="U44" s="25">
        <f t="shared" si="7"/>
        <v>11</v>
      </c>
    </row>
    <row r="45" spans="1:21" x14ac:dyDescent="0.25">
      <c r="A45" s="32">
        <v>43</v>
      </c>
      <c r="B45" s="33">
        <v>1</v>
      </c>
      <c r="C45" s="25">
        <v>42</v>
      </c>
      <c r="D45" s="32" t="s">
        <v>70</v>
      </c>
      <c r="E45" s="34">
        <v>7</v>
      </c>
      <c r="F45" s="27">
        <v>4</v>
      </c>
      <c r="G45" s="27">
        <v>4</v>
      </c>
      <c r="H45" s="27">
        <v>5</v>
      </c>
      <c r="I45" s="25">
        <f t="shared" si="8"/>
        <v>13</v>
      </c>
      <c r="J45" s="27">
        <v>4</v>
      </c>
      <c r="K45" s="27">
        <v>5</v>
      </c>
      <c r="L45" s="27">
        <v>4</v>
      </c>
      <c r="M45" s="25">
        <f t="shared" si="6"/>
        <v>13</v>
      </c>
      <c r="N45" s="27">
        <v>5</v>
      </c>
      <c r="O45" s="27">
        <v>5</v>
      </c>
      <c r="P45" s="27">
        <v>5</v>
      </c>
      <c r="Q45" s="25">
        <f t="shared" si="3"/>
        <v>15</v>
      </c>
      <c r="R45" s="27">
        <v>5</v>
      </c>
      <c r="S45" s="27">
        <v>5</v>
      </c>
      <c r="T45" s="27">
        <v>5</v>
      </c>
      <c r="U45" s="25">
        <f t="shared" si="7"/>
        <v>15</v>
      </c>
    </row>
    <row r="46" spans="1:21" x14ac:dyDescent="0.25">
      <c r="A46" s="32">
        <v>44</v>
      </c>
      <c r="B46" s="33">
        <v>1</v>
      </c>
      <c r="C46" s="25">
        <v>27</v>
      </c>
      <c r="D46" s="32" t="s">
        <v>70</v>
      </c>
      <c r="E46" s="34">
        <v>4</v>
      </c>
      <c r="F46" s="27">
        <v>4</v>
      </c>
      <c r="G46" s="27">
        <v>4</v>
      </c>
      <c r="H46" s="27">
        <v>5</v>
      </c>
      <c r="I46" s="25">
        <f t="shared" si="8"/>
        <v>13</v>
      </c>
      <c r="J46" s="27">
        <v>5</v>
      </c>
      <c r="K46" s="27">
        <v>5</v>
      </c>
      <c r="L46" s="27">
        <v>5</v>
      </c>
      <c r="M46" s="25">
        <f t="shared" si="6"/>
        <v>15</v>
      </c>
      <c r="N46" s="27">
        <v>3</v>
      </c>
      <c r="O46" s="27">
        <v>5</v>
      </c>
      <c r="P46" s="27">
        <v>3</v>
      </c>
      <c r="Q46" s="25">
        <f t="shared" si="3"/>
        <v>11</v>
      </c>
      <c r="R46" s="27">
        <v>5</v>
      </c>
      <c r="S46" s="27">
        <v>3</v>
      </c>
      <c r="T46" s="27">
        <v>5</v>
      </c>
      <c r="U46" s="25">
        <f t="shared" si="7"/>
        <v>13</v>
      </c>
    </row>
    <row r="47" spans="1:21" x14ac:dyDescent="0.25">
      <c r="A47" s="32">
        <v>45</v>
      </c>
      <c r="B47" s="33">
        <v>1</v>
      </c>
      <c r="C47" s="25">
        <v>37</v>
      </c>
      <c r="D47" s="32" t="s">
        <v>70</v>
      </c>
      <c r="E47" s="34">
        <v>3</v>
      </c>
      <c r="F47" s="27">
        <v>4</v>
      </c>
      <c r="G47" s="27">
        <v>4</v>
      </c>
      <c r="H47" s="27">
        <v>5</v>
      </c>
      <c r="I47" s="25">
        <f t="shared" si="8"/>
        <v>13</v>
      </c>
      <c r="J47" s="27">
        <v>5</v>
      </c>
      <c r="K47" s="27">
        <v>5</v>
      </c>
      <c r="L47" s="27">
        <v>5</v>
      </c>
      <c r="M47" s="25">
        <f t="shared" si="6"/>
        <v>15</v>
      </c>
      <c r="N47" s="27">
        <v>5</v>
      </c>
      <c r="O47" s="27">
        <v>5</v>
      </c>
      <c r="P47" s="27">
        <v>5</v>
      </c>
      <c r="Q47" s="25">
        <f t="shared" si="3"/>
        <v>15</v>
      </c>
      <c r="R47" s="27">
        <v>5</v>
      </c>
      <c r="S47" s="27">
        <v>5</v>
      </c>
      <c r="T47" s="27">
        <v>5</v>
      </c>
      <c r="U47" s="25">
        <f t="shared" si="7"/>
        <v>15</v>
      </c>
    </row>
    <row r="48" spans="1:21" x14ac:dyDescent="0.25">
      <c r="A48" s="32">
        <v>46</v>
      </c>
      <c r="B48" s="33">
        <v>1</v>
      </c>
      <c r="C48" s="25">
        <v>32</v>
      </c>
      <c r="D48" s="32" t="s">
        <v>70</v>
      </c>
      <c r="E48" s="34">
        <v>4</v>
      </c>
      <c r="F48" s="27">
        <v>5</v>
      </c>
      <c r="G48" s="27">
        <v>5</v>
      </c>
      <c r="H48" s="27">
        <v>5</v>
      </c>
      <c r="I48" s="25">
        <f t="shared" si="8"/>
        <v>15</v>
      </c>
      <c r="J48" s="27">
        <v>4</v>
      </c>
      <c r="K48" s="27">
        <v>4</v>
      </c>
      <c r="L48" s="27">
        <v>5</v>
      </c>
      <c r="M48" s="25">
        <f t="shared" si="6"/>
        <v>13</v>
      </c>
      <c r="N48" s="27">
        <v>4</v>
      </c>
      <c r="O48" s="27">
        <v>5</v>
      </c>
      <c r="P48" s="27">
        <v>4</v>
      </c>
      <c r="Q48" s="25">
        <f t="shared" si="3"/>
        <v>13</v>
      </c>
      <c r="R48" s="27">
        <v>3</v>
      </c>
      <c r="S48" s="27">
        <v>3</v>
      </c>
      <c r="T48" s="27">
        <v>3</v>
      </c>
      <c r="U48" s="25">
        <f t="shared" si="7"/>
        <v>9</v>
      </c>
    </row>
    <row r="49" spans="1:21" x14ac:dyDescent="0.25">
      <c r="A49" s="32">
        <v>47</v>
      </c>
      <c r="B49" s="33">
        <v>2</v>
      </c>
      <c r="C49" s="25">
        <v>37</v>
      </c>
      <c r="D49" s="32" t="s">
        <v>70</v>
      </c>
      <c r="E49" s="34">
        <v>2</v>
      </c>
      <c r="F49" s="27">
        <v>3</v>
      </c>
      <c r="G49" s="27">
        <v>3</v>
      </c>
      <c r="H49" s="27">
        <v>3</v>
      </c>
      <c r="I49" s="25">
        <f t="shared" si="8"/>
        <v>9</v>
      </c>
      <c r="J49" s="27">
        <v>3</v>
      </c>
      <c r="K49" s="27">
        <v>4</v>
      </c>
      <c r="L49" s="27">
        <v>4</v>
      </c>
      <c r="M49" s="25">
        <f t="shared" si="6"/>
        <v>11</v>
      </c>
      <c r="N49" s="27">
        <v>4</v>
      </c>
      <c r="O49" s="27">
        <v>4</v>
      </c>
      <c r="P49" s="27">
        <v>4</v>
      </c>
      <c r="Q49" s="25">
        <f t="shared" si="3"/>
        <v>12</v>
      </c>
      <c r="R49" s="27">
        <v>4</v>
      </c>
      <c r="S49" s="27">
        <v>4</v>
      </c>
      <c r="T49" s="27">
        <v>5</v>
      </c>
      <c r="U49" s="25">
        <f t="shared" si="7"/>
        <v>13</v>
      </c>
    </row>
    <row r="50" spans="1:21" x14ac:dyDescent="0.25">
      <c r="A50" s="32">
        <v>48</v>
      </c>
      <c r="B50" s="33">
        <v>2</v>
      </c>
      <c r="C50" s="25">
        <v>31</v>
      </c>
      <c r="D50" s="32" t="s">
        <v>70</v>
      </c>
      <c r="E50" s="34">
        <v>1</v>
      </c>
      <c r="F50" s="27">
        <v>4</v>
      </c>
      <c r="G50" s="27">
        <v>5</v>
      </c>
      <c r="H50" s="27">
        <v>4</v>
      </c>
      <c r="I50" s="25">
        <f t="shared" si="8"/>
        <v>13</v>
      </c>
      <c r="J50" s="27">
        <v>5</v>
      </c>
      <c r="K50" s="27">
        <v>4</v>
      </c>
      <c r="L50" s="27">
        <v>5</v>
      </c>
      <c r="M50" s="25">
        <f t="shared" si="6"/>
        <v>14</v>
      </c>
      <c r="N50" s="27">
        <v>5</v>
      </c>
      <c r="O50" s="27">
        <v>4</v>
      </c>
      <c r="P50" s="27">
        <v>5</v>
      </c>
      <c r="Q50" s="25">
        <f t="shared" si="3"/>
        <v>14</v>
      </c>
      <c r="R50" s="27">
        <v>4</v>
      </c>
      <c r="S50" s="27">
        <v>5</v>
      </c>
      <c r="T50" s="27">
        <v>5</v>
      </c>
      <c r="U50" s="25">
        <f t="shared" si="7"/>
        <v>14</v>
      </c>
    </row>
    <row r="51" spans="1:21" x14ac:dyDescent="0.25">
      <c r="A51" s="32">
        <v>49</v>
      </c>
      <c r="B51" s="33">
        <v>2</v>
      </c>
      <c r="C51" s="25">
        <v>25</v>
      </c>
      <c r="D51" s="32" t="s">
        <v>70</v>
      </c>
      <c r="E51" s="34">
        <v>3</v>
      </c>
      <c r="F51" s="27">
        <v>5</v>
      </c>
      <c r="G51" s="27">
        <v>5</v>
      </c>
      <c r="H51" s="27">
        <v>5</v>
      </c>
      <c r="I51" s="25">
        <f t="shared" si="8"/>
        <v>15</v>
      </c>
      <c r="J51" s="27">
        <v>3</v>
      </c>
      <c r="K51" s="27">
        <v>3</v>
      </c>
      <c r="L51" s="27">
        <v>3</v>
      </c>
      <c r="M51" s="25">
        <f t="shared" si="6"/>
        <v>9</v>
      </c>
      <c r="N51" s="27">
        <v>3</v>
      </c>
      <c r="O51" s="27">
        <v>3</v>
      </c>
      <c r="P51" s="27">
        <v>3</v>
      </c>
      <c r="Q51" s="25">
        <f t="shared" si="3"/>
        <v>9</v>
      </c>
      <c r="R51" s="27">
        <v>3</v>
      </c>
      <c r="S51" s="27">
        <v>3</v>
      </c>
      <c r="T51" s="27">
        <v>3</v>
      </c>
      <c r="U51" s="25">
        <f t="shared" si="7"/>
        <v>9</v>
      </c>
    </row>
    <row r="52" spans="1:21" x14ac:dyDescent="0.25">
      <c r="A52" s="32">
        <v>50</v>
      </c>
      <c r="B52" s="33">
        <v>2</v>
      </c>
      <c r="C52" s="25">
        <v>26</v>
      </c>
      <c r="D52" s="32" t="s">
        <v>70</v>
      </c>
      <c r="E52" s="34">
        <v>2</v>
      </c>
      <c r="F52" s="27">
        <v>5</v>
      </c>
      <c r="G52" s="27">
        <v>5</v>
      </c>
      <c r="H52" s="27">
        <v>5</v>
      </c>
      <c r="I52" s="25">
        <f t="shared" si="8"/>
        <v>15</v>
      </c>
      <c r="J52" s="27">
        <v>5</v>
      </c>
      <c r="K52" s="27">
        <v>4</v>
      </c>
      <c r="L52" s="27">
        <v>4</v>
      </c>
      <c r="M52" s="25">
        <f t="shared" si="6"/>
        <v>13</v>
      </c>
      <c r="N52" s="27">
        <v>4</v>
      </c>
      <c r="O52" s="27">
        <v>4</v>
      </c>
      <c r="P52" s="27">
        <v>4</v>
      </c>
      <c r="Q52" s="25">
        <f t="shared" si="3"/>
        <v>12</v>
      </c>
      <c r="R52" s="27">
        <v>4</v>
      </c>
      <c r="S52" s="27">
        <v>4</v>
      </c>
      <c r="T52" s="27">
        <v>4</v>
      </c>
      <c r="U52" s="25">
        <f t="shared" si="7"/>
        <v>12</v>
      </c>
    </row>
    <row r="53" spans="1:21" x14ac:dyDescent="0.25">
      <c r="A53" s="32">
        <v>51</v>
      </c>
      <c r="B53" s="33">
        <v>2</v>
      </c>
      <c r="C53" s="25">
        <v>32</v>
      </c>
      <c r="D53" s="32" t="s">
        <v>70</v>
      </c>
      <c r="E53" s="34">
        <v>6</v>
      </c>
      <c r="F53" s="27">
        <v>4</v>
      </c>
      <c r="G53" s="27">
        <v>4</v>
      </c>
      <c r="H53" s="27">
        <v>5</v>
      </c>
      <c r="I53" s="25">
        <f t="shared" si="8"/>
        <v>13</v>
      </c>
      <c r="J53" s="27">
        <v>5</v>
      </c>
      <c r="K53" s="27">
        <v>4</v>
      </c>
      <c r="L53" s="27">
        <v>5</v>
      </c>
      <c r="M53" s="25">
        <f t="shared" si="6"/>
        <v>14</v>
      </c>
      <c r="N53" s="27">
        <v>4</v>
      </c>
      <c r="O53" s="27">
        <v>4</v>
      </c>
      <c r="P53" s="27">
        <v>4</v>
      </c>
      <c r="Q53" s="25">
        <f t="shared" si="3"/>
        <v>12</v>
      </c>
      <c r="R53" s="27">
        <v>4</v>
      </c>
      <c r="S53" s="27">
        <v>4</v>
      </c>
      <c r="T53" s="27">
        <v>5</v>
      </c>
      <c r="U53" s="25">
        <f t="shared" si="7"/>
        <v>13</v>
      </c>
    </row>
    <row r="54" spans="1:21" x14ac:dyDescent="0.25">
      <c r="A54" s="32">
        <v>52</v>
      </c>
      <c r="B54" s="33">
        <v>2</v>
      </c>
      <c r="C54" s="25">
        <v>39</v>
      </c>
      <c r="D54" s="32" t="s">
        <v>70</v>
      </c>
      <c r="E54" s="34">
        <v>8</v>
      </c>
      <c r="F54" s="27">
        <v>3</v>
      </c>
      <c r="G54" s="27">
        <v>4</v>
      </c>
      <c r="H54" s="27">
        <v>4</v>
      </c>
      <c r="I54" s="25">
        <f t="shared" si="8"/>
        <v>11</v>
      </c>
      <c r="J54" s="27">
        <v>4</v>
      </c>
      <c r="K54" s="27">
        <v>4</v>
      </c>
      <c r="L54" s="27">
        <v>5</v>
      </c>
      <c r="M54" s="25">
        <f t="shared" si="6"/>
        <v>13</v>
      </c>
      <c r="N54" s="27">
        <v>3</v>
      </c>
      <c r="O54" s="27">
        <v>3</v>
      </c>
      <c r="P54" s="27">
        <v>5</v>
      </c>
      <c r="Q54" s="25">
        <f t="shared" si="3"/>
        <v>11</v>
      </c>
      <c r="R54" s="27">
        <v>5</v>
      </c>
      <c r="S54" s="27">
        <v>5</v>
      </c>
      <c r="T54" s="27">
        <v>4</v>
      </c>
      <c r="U54" s="25">
        <f t="shared" si="7"/>
        <v>14</v>
      </c>
    </row>
    <row r="55" spans="1:21" x14ac:dyDescent="0.25">
      <c r="A55" s="32">
        <v>53</v>
      </c>
      <c r="B55" s="33">
        <v>2</v>
      </c>
      <c r="C55" s="25">
        <v>29</v>
      </c>
      <c r="D55" s="32" t="s">
        <v>70</v>
      </c>
      <c r="E55" s="34">
        <v>3</v>
      </c>
      <c r="F55" s="27">
        <v>4</v>
      </c>
      <c r="G55" s="27">
        <v>5</v>
      </c>
      <c r="H55" s="27">
        <v>5</v>
      </c>
      <c r="I55" s="25">
        <f t="shared" si="8"/>
        <v>14</v>
      </c>
      <c r="J55" s="27">
        <v>5</v>
      </c>
      <c r="K55" s="27">
        <v>4</v>
      </c>
      <c r="L55" s="27">
        <v>4</v>
      </c>
      <c r="M55" s="25">
        <f t="shared" si="6"/>
        <v>13</v>
      </c>
      <c r="N55" s="27">
        <v>5</v>
      </c>
      <c r="O55" s="27">
        <v>5</v>
      </c>
      <c r="P55" s="27">
        <v>5</v>
      </c>
      <c r="Q55" s="25">
        <f t="shared" si="3"/>
        <v>15</v>
      </c>
      <c r="R55" s="27">
        <v>5</v>
      </c>
      <c r="S55" s="27">
        <v>5</v>
      </c>
      <c r="T55" s="27">
        <v>5</v>
      </c>
      <c r="U55" s="25">
        <f t="shared" si="7"/>
        <v>15</v>
      </c>
    </row>
    <row r="56" spans="1:21" x14ac:dyDescent="0.25">
      <c r="A56" s="32">
        <v>54</v>
      </c>
      <c r="B56" s="33">
        <v>2</v>
      </c>
      <c r="C56" s="25">
        <v>27</v>
      </c>
      <c r="D56" s="32" t="s">
        <v>70</v>
      </c>
      <c r="E56" s="34">
        <v>3</v>
      </c>
      <c r="F56" s="27">
        <v>4</v>
      </c>
      <c r="G56" s="27">
        <v>5</v>
      </c>
      <c r="H56" s="27">
        <v>5</v>
      </c>
      <c r="I56" s="25">
        <f t="shared" si="8"/>
        <v>14</v>
      </c>
      <c r="J56" s="27">
        <v>3</v>
      </c>
      <c r="K56" s="27">
        <v>3</v>
      </c>
      <c r="L56" s="27">
        <v>3</v>
      </c>
      <c r="M56" s="25">
        <f t="shared" si="6"/>
        <v>9</v>
      </c>
      <c r="N56" s="27">
        <v>4</v>
      </c>
      <c r="O56" s="27">
        <v>4</v>
      </c>
      <c r="P56" s="27">
        <v>4</v>
      </c>
      <c r="Q56" s="25">
        <f t="shared" si="3"/>
        <v>12</v>
      </c>
      <c r="R56" s="27">
        <v>5</v>
      </c>
      <c r="S56" s="27">
        <v>5</v>
      </c>
      <c r="T56" s="27">
        <v>5</v>
      </c>
      <c r="U56" s="25">
        <f t="shared" si="7"/>
        <v>15</v>
      </c>
    </row>
    <row r="57" spans="1:21" x14ac:dyDescent="0.25">
      <c r="A57" s="32">
        <v>55</v>
      </c>
      <c r="B57" s="33">
        <v>2</v>
      </c>
      <c r="C57" s="25">
        <v>24</v>
      </c>
      <c r="D57" s="32" t="s">
        <v>70</v>
      </c>
      <c r="E57" s="34">
        <v>2</v>
      </c>
      <c r="F57" s="27">
        <v>4</v>
      </c>
      <c r="G57" s="27">
        <v>5</v>
      </c>
      <c r="H57" s="27">
        <v>5</v>
      </c>
      <c r="I57" s="25">
        <f t="shared" si="8"/>
        <v>14</v>
      </c>
      <c r="J57" s="27">
        <v>5</v>
      </c>
      <c r="K57" s="27">
        <v>5</v>
      </c>
      <c r="L57" s="27">
        <v>5</v>
      </c>
      <c r="M57" s="25">
        <f t="shared" si="6"/>
        <v>15</v>
      </c>
      <c r="N57" s="27">
        <v>3</v>
      </c>
      <c r="O57" s="27">
        <v>3</v>
      </c>
      <c r="P57" s="27">
        <v>3</v>
      </c>
      <c r="Q57" s="25">
        <f t="shared" si="3"/>
        <v>9</v>
      </c>
      <c r="R57" s="27">
        <v>5</v>
      </c>
      <c r="S57" s="27">
        <v>5</v>
      </c>
      <c r="T57" s="27">
        <v>5</v>
      </c>
      <c r="U57" s="25">
        <f t="shared" si="7"/>
        <v>15</v>
      </c>
    </row>
    <row r="58" spans="1:21" x14ac:dyDescent="0.25">
      <c r="A58" s="32">
        <v>56</v>
      </c>
      <c r="B58" s="33">
        <v>2</v>
      </c>
      <c r="C58" s="25">
        <v>26</v>
      </c>
      <c r="D58" s="32" t="s">
        <v>70</v>
      </c>
      <c r="E58" s="34">
        <v>4</v>
      </c>
      <c r="F58" s="27">
        <v>3</v>
      </c>
      <c r="G58" s="27">
        <v>3</v>
      </c>
      <c r="H58" s="27">
        <v>3</v>
      </c>
      <c r="I58" s="25">
        <f t="shared" si="8"/>
        <v>9</v>
      </c>
      <c r="J58" s="27">
        <v>5</v>
      </c>
      <c r="K58" s="27">
        <v>4</v>
      </c>
      <c r="L58" s="27">
        <v>4</v>
      </c>
      <c r="M58" s="25">
        <f t="shared" si="6"/>
        <v>13</v>
      </c>
      <c r="N58" s="27">
        <v>5</v>
      </c>
      <c r="O58" s="27">
        <v>5</v>
      </c>
      <c r="P58" s="27">
        <v>5</v>
      </c>
      <c r="Q58" s="25">
        <f t="shared" si="3"/>
        <v>15</v>
      </c>
      <c r="R58" s="27">
        <v>5</v>
      </c>
      <c r="S58" s="27">
        <v>5</v>
      </c>
      <c r="T58" s="27">
        <v>4</v>
      </c>
      <c r="U58" s="25">
        <f t="shared" si="7"/>
        <v>14</v>
      </c>
    </row>
    <row r="59" spans="1:21" x14ac:dyDescent="0.25">
      <c r="A59" s="32">
        <v>57</v>
      </c>
      <c r="B59" s="33">
        <v>2</v>
      </c>
      <c r="C59" s="25">
        <v>27</v>
      </c>
      <c r="D59" s="32" t="s">
        <v>70</v>
      </c>
      <c r="E59" s="34">
        <v>3</v>
      </c>
      <c r="F59" s="27">
        <v>3</v>
      </c>
      <c r="G59" s="27">
        <v>3</v>
      </c>
      <c r="H59" s="27">
        <v>3</v>
      </c>
      <c r="I59" s="25">
        <f t="shared" si="8"/>
        <v>9</v>
      </c>
      <c r="J59" s="27">
        <v>3</v>
      </c>
      <c r="K59" s="27">
        <v>3</v>
      </c>
      <c r="L59" s="27">
        <v>3</v>
      </c>
      <c r="M59" s="25">
        <f t="shared" si="6"/>
        <v>9</v>
      </c>
      <c r="N59" s="27">
        <v>4</v>
      </c>
      <c r="O59" s="27">
        <v>4</v>
      </c>
      <c r="P59" s="27">
        <v>4</v>
      </c>
      <c r="Q59" s="25">
        <f t="shared" si="3"/>
        <v>12</v>
      </c>
      <c r="R59" s="27">
        <v>4</v>
      </c>
      <c r="S59" s="27">
        <v>4</v>
      </c>
      <c r="T59" s="27">
        <v>4</v>
      </c>
      <c r="U59" s="25">
        <f t="shared" si="7"/>
        <v>12</v>
      </c>
    </row>
    <row r="60" spans="1:21" x14ac:dyDescent="0.25">
      <c r="A60" s="32">
        <v>58</v>
      </c>
      <c r="B60" s="33">
        <v>2</v>
      </c>
      <c r="C60" s="25">
        <v>26</v>
      </c>
      <c r="D60" s="32" t="s">
        <v>70</v>
      </c>
      <c r="E60" s="34">
        <v>4</v>
      </c>
      <c r="F60" s="27">
        <v>4</v>
      </c>
      <c r="G60" s="27">
        <v>4</v>
      </c>
      <c r="H60" s="27">
        <v>5</v>
      </c>
      <c r="I60" s="25">
        <f t="shared" si="8"/>
        <v>13</v>
      </c>
      <c r="J60" s="27">
        <v>5</v>
      </c>
      <c r="K60" s="27">
        <v>5</v>
      </c>
      <c r="L60" s="27">
        <v>4</v>
      </c>
      <c r="M60" s="25">
        <f t="shared" si="6"/>
        <v>14</v>
      </c>
      <c r="N60" s="27">
        <v>5</v>
      </c>
      <c r="O60" s="27">
        <v>5</v>
      </c>
      <c r="P60" s="27">
        <v>5</v>
      </c>
      <c r="Q60" s="25">
        <f t="shared" si="3"/>
        <v>15</v>
      </c>
      <c r="R60" s="27">
        <v>5</v>
      </c>
      <c r="S60" s="27">
        <v>3</v>
      </c>
      <c r="T60" s="27">
        <v>5</v>
      </c>
      <c r="U60" s="25">
        <f t="shared" si="7"/>
        <v>13</v>
      </c>
    </row>
    <row r="61" spans="1:21" x14ac:dyDescent="0.25">
      <c r="A61" s="32">
        <v>59</v>
      </c>
      <c r="B61" s="33">
        <v>2</v>
      </c>
      <c r="C61" s="25">
        <v>38</v>
      </c>
      <c r="D61" s="32" t="s">
        <v>70</v>
      </c>
      <c r="E61" s="34">
        <v>2</v>
      </c>
      <c r="F61" s="27">
        <v>4</v>
      </c>
      <c r="G61" s="27">
        <v>4</v>
      </c>
      <c r="H61" s="27">
        <v>5</v>
      </c>
      <c r="I61" s="25">
        <f t="shared" si="8"/>
        <v>13</v>
      </c>
      <c r="J61" s="27">
        <v>4</v>
      </c>
      <c r="K61" s="27">
        <v>5</v>
      </c>
      <c r="L61" s="27">
        <v>5</v>
      </c>
      <c r="M61" s="25">
        <f t="shared" si="6"/>
        <v>14</v>
      </c>
      <c r="N61" s="27">
        <v>5</v>
      </c>
      <c r="O61" s="27">
        <v>5</v>
      </c>
      <c r="P61" s="27">
        <v>5</v>
      </c>
      <c r="Q61" s="25">
        <f t="shared" si="3"/>
        <v>15</v>
      </c>
      <c r="R61" s="27">
        <v>5</v>
      </c>
      <c r="S61" s="27">
        <v>5</v>
      </c>
      <c r="T61" s="27">
        <v>5</v>
      </c>
      <c r="U61" s="25">
        <f t="shared" si="7"/>
        <v>15</v>
      </c>
    </row>
    <row r="62" spans="1:21" x14ac:dyDescent="0.25">
      <c r="A62" s="32">
        <v>60</v>
      </c>
      <c r="B62" s="33">
        <v>2</v>
      </c>
      <c r="C62" s="25">
        <v>29</v>
      </c>
      <c r="D62" s="32" t="s">
        <v>70</v>
      </c>
      <c r="E62" s="34">
        <v>3</v>
      </c>
      <c r="F62" s="27">
        <v>4</v>
      </c>
      <c r="G62" s="27">
        <v>4</v>
      </c>
      <c r="H62" s="27">
        <v>4</v>
      </c>
      <c r="I62" s="25">
        <f t="shared" si="8"/>
        <v>12</v>
      </c>
      <c r="J62" s="27">
        <v>4</v>
      </c>
      <c r="K62" s="27">
        <v>4</v>
      </c>
      <c r="L62" s="27">
        <v>5</v>
      </c>
      <c r="M62" s="25">
        <f t="shared" si="6"/>
        <v>13</v>
      </c>
      <c r="N62" s="27">
        <v>5</v>
      </c>
      <c r="O62" s="27">
        <v>5</v>
      </c>
      <c r="P62" s="27">
        <v>5</v>
      </c>
      <c r="Q62" s="25">
        <f t="shared" si="3"/>
        <v>15</v>
      </c>
      <c r="R62" s="27">
        <v>5</v>
      </c>
      <c r="S62" s="27">
        <v>5</v>
      </c>
      <c r="T62" s="27">
        <v>5</v>
      </c>
      <c r="U62" s="25">
        <f t="shared" si="7"/>
        <v>15</v>
      </c>
    </row>
    <row r="63" spans="1:21" x14ac:dyDescent="0.25">
      <c r="A63" s="32">
        <v>61</v>
      </c>
      <c r="B63" s="33">
        <v>2</v>
      </c>
      <c r="C63" s="25">
        <v>41</v>
      </c>
      <c r="D63" s="32" t="s">
        <v>70</v>
      </c>
      <c r="E63" s="34">
        <v>6</v>
      </c>
      <c r="F63" s="27">
        <v>5</v>
      </c>
      <c r="G63" s="27">
        <v>4</v>
      </c>
      <c r="H63" s="27">
        <v>4</v>
      </c>
      <c r="I63" s="25">
        <f t="shared" si="8"/>
        <v>13</v>
      </c>
      <c r="J63" s="27">
        <v>3</v>
      </c>
      <c r="K63" s="27">
        <v>3</v>
      </c>
      <c r="L63" s="27">
        <v>3</v>
      </c>
      <c r="M63" s="25">
        <f t="shared" si="6"/>
        <v>9</v>
      </c>
      <c r="N63" s="27">
        <v>4</v>
      </c>
      <c r="O63" s="27">
        <v>4</v>
      </c>
      <c r="P63" s="27">
        <v>4</v>
      </c>
      <c r="Q63" s="25">
        <f t="shared" si="3"/>
        <v>12</v>
      </c>
      <c r="R63" s="27">
        <v>4</v>
      </c>
      <c r="S63" s="27">
        <v>4</v>
      </c>
      <c r="T63" s="27">
        <v>4</v>
      </c>
      <c r="U63" s="25">
        <f t="shared" si="7"/>
        <v>12</v>
      </c>
    </row>
    <row r="64" spans="1:21" x14ac:dyDescent="0.25">
      <c r="A64" s="32">
        <v>62</v>
      </c>
      <c r="B64" s="33">
        <v>2</v>
      </c>
      <c r="C64" s="25">
        <v>27</v>
      </c>
      <c r="D64" s="32" t="s">
        <v>70</v>
      </c>
      <c r="E64" s="34">
        <v>5</v>
      </c>
      <c r="F64" s="27">
        <v>5</v>
      </c>
      <c r="G64" s="27">
        <v>5</v>
      </c>
      <c r="H64" s="27">
        <v>5</v>
      </c>
      <c r="I64" s="25">
        <f t="shared" si="8"/>
        <v>15</v>
      </c>
      <c r="J64" s="27">
        <v>4</v>
      </c>
      <c r="K64" s="27">
        <v>5</v>
      </c>
      <c r="L64" s="27">
        <v>5</v>
      </c>
      <c r="M64" s="25">
        <f t="shared" si="6"/>
        <v>14</v>
      </c>
      <c r="N64" s="27">
        <v>4</v>
      </c>
      <c r="O64" s="27">
        <v>5</v>
      </c>
      <c r="P64" s="27">
        <v>5</v>
      </c>
      <c r="Q64" s="25">
        <f t="shared" si="3"/>
        <v>14</v>
      </c>
      <c r="R64" s="27">
        <v>5</v>
      </c>
      <c r="S64" s="27">
        <v>5</v>
      </c>
      <c r="T64" s="27">
        <v>5</v>
      </c>
      <c r="U64" s="25">
        <f t="shared" si="7"/>
        <v>15</v>
      </c>
    </row>
    <row r="65" spans="1:21" x14ac:dyDescent="0.25">
      <c r="A65" s="32">
        <v>63</v>
      </c>
      <c r="B65" s="33">
        <v>2</v>
      </c>
      <c r="C65" s="25">
        <v>26</v>
      </c>
      <c r="D65" s="32" t="s">
        <v>70</v>
      </c>
      <c r="E65" s="34">
        <v>4</v>
      </c>
      <c r="F65" s="27">
        <v>5</v>
      </c>
      <c r="G65" s="27">
        <v>3</v>
      </c>
      <c r="H65" s="27">
        <v>5</v>
      </c>
      <c r="I65" s="25">
        <f t="shared" si="8"/>
        <v>13</v>
      </c>
      <c r="J65" s="27">
        <v>4</v>
      </c>
      <c r="K65" s="27">
        <v>5</v>
      </c>
      <c r="L65" s="27">
        <v>5</v>
      </c>
      <c r="M65" s="25">
        <f t="shared" si="6"/>
        <v>14</v>
      </c>
      <c r="N65" s="27">
        <v>4</v>
      </c>
      <c r="O65" s="27">
        <v>5</v>
      </c>
      <c r="P65" s="27">
        <v>5</v>
      </c>
      <c r="Q65" s="25">
        <f t="shared" si="3"/>
        <v>14</v>
      </c>
      <c r="R65" s="27">
        <v>5</v>
      </c>
      <c r="S65" s="27">
        <v>5</v>
      </c>
      <c r="T65" s="27">
        <v>5</v>
      </c>
      <c r="U65" s="25">
        <f t="shared" si="7"/>
        <v>15</v>
      </c>
    </row>
    <row r="66" spans="1:21" x14ac:dyDescent="0.25">
      <c r="A66" s="32">
        <v>64</v>
      </c>
      <c r="B66" s="33">
        <v>2</v>
      </c>
      <c r="C66" s="25">
        <v>35</v>
      </c>
      <c r="D66" s="32" t="s">
        <v>70</v>
      </c>
      <c r="E66" s="34">
        <v>7</v>
      </c>
      <c r="F66" s="27">
        <v>4</v>
      </c>
      <c r="G66" s="27">
        <v>4</v>
      </c>
      <c r="H66" s="27">
        <v>4</v>
      </c>
      <c r="I66" s="25">
        <f t="shared" si="8"/>
        <v>12</v>
      </c>
      <c r="J66" s="27">
        <v>4</v>
      </c>
      <c r="K66" s="27">
        <v>5</v>
      </c>
      <c r="L66" s="27">
        <v>5</v>
      </c>
      <c r="M66" s="25">
        <f t="shared" si="6"/>
        <v>14</v>
      </c>
      <c r="N66" s="27">
        <v>4</v>
      </c>
      <c r="O66" s="27">
        <v>4</v>
      </c>
      <c r="P66" s="27">
        <v>4</v>
      </c>
      <c r="Q66" s="25">
        <f t="shared" si="3"/>
        <v>12</v>
      </c>
      <c r="R66" s="27">
        <v>4</v>
      </c>
      <c r="S66" s="27">
        <v>4</v>
      </c>
      <c r="T66" s="27">
        <v>4</v>
      </c>
      <c r="U66" s="25">
        <f t="shared" si="7"/>
        <v>12</v>
      </c>
    </row>
    <row r="67" spans="1:21" x14ac:dyDescent="0.25">
      <c r="A67" s="32">
        <v>65</v>
      </c>
      <c r="B67" s="33">
        <v>2</v>
      </c>
      <c r="C67" s="25">
        <v>40</v>
      </c>
      <c r="D67" s="32" t="s">
        <v>70</v>
      </c>
      <c r="E67" s="34">
        <v>7</v>
      </c>
      <c r="F67" s="27">
        <v>5</v>
      </c>
      <c r="G67" s="27">
        <v>5</v>
      </c>
      <c r="H67" s="27">
        <v>5</v>
      </c>
      <c r="I67" s="25">
        <f t="shared" si="8"/>
        <v>15</v>
      </c>
      <c r="J67" s="27">
        <v>3</v>
      </c>
      <c r="K67" s="27">
        <v>3</v>
      </c>
      <c r="L67" s="27">
        <v>3</v>
      </c>
      <c r="M67" s="25">
        <f t="shared" ref="M67:M82" si="9">SUM(J67:L67)</f>
        <v>9</v>
      </c>
      <c r="N67" s="27">
        <v>4</v>
      </c>
      <c r="O67" s="27">
        <v>5</v>
      </c>
      <c r="P67" s="27">
        <v>5</v>
      </c>
      <c r="Q67" s="25">
        <f t="shared" si="3"/>
        <v>14</v>
      </c>
      <c r="R67" s="27">
        <v>5</v>
      </c>
      <c r="S67" s="27">
        <v>5</v>
      </c>
      <c r="T67" s="27">
        <v>5</v>
      </c>
      <c r="U67" s="25">
        <f t="shared" ref="U67:U82" si="10">SUM(R67:T67)</f>
        <v>15</v>
      </c>
    </row>
    <row r="68" spans="1:21" x14ac:dyDescent="0.25">
      <c r="A68" s="32">
        <v>66</v>
      </c>
      <c r="B68" s="33">
        <v>2</v>
      </c>
      <c r="C68" s="25">
        <v>40</v>
      </c>
      <c r="D68" s="32" t="s">
        <v>70</v>
      </c>
      <c r="E68" s="34">
        <v>7</v>
      </c>
      <c r="F68" s="27">
        <v>4</v>
      </c>
      <c r="G68" s="27">
        <v>4</v>
      </c>
      <c r="H68" s="27">
        <v>4</v>
      </c>
      <c r="I68" s="25">
        <f t="shared" si="8"/>
        <v>12</v>
      </c>
      <c r="J68" s="27">
        <v>3</v>
      </c>
      <c r="K68" s="27">
        <v>3</v>
      </c>
      <c r="L68" s="27">
        <v>3</v>
      </c>
      <c r="M68" s="25">
        <f t="shared" si="9"/>
        <v>9</v>
      </c>
      <c r="N68" s="27">
        <v>3</v>
      </c>
      <c r="O68" s="27">
        <v>3</v>
      </c>
      <c r="P68" s="27">
        <v>3</v>
      </c>
      <c r="Q68" s="25">
        <f t="shared" ref="Q68:Q82" si="11">SUM(N68:P68)</f>
        <v>9</v>
      </c>
      <c r="R68" s="27">
        <v>5</v>
      </c>
      <c r="S68" s="27">
        <v>3</v>
      </c>
      <c r="T68" s="27">
        <v>5</v>
      </c>
      <c r="U68" s="25">
        <f t="shared" si="10"/>
        <v>13</v>
      </c>
    </row>
    <row r="69" spans="1:21" x14ac:dyDescent="0.25">
      <c r="A69" s="32">
        <v>67</v>
      </c>
      <c r="B69" s="33">
        <v>2</v>
      </c>
      <c r="C69" s="25">
        <v>30</v>
      </c>
      <c r="D69" s="32" t="s">
        <v>70</v>
      </c>
      <c r="E69" s="34">
        <v>9</v>
      </c>
      <c r="F69" s="27">
        <v>5</v>
      </c>
      <c r="G69" s="27">
        <v>5</v>
      </c>
      <c r="H69" s="27">
        <v>5</v>
      </c>
      <c r="I69" s="25">
        <f t="shared" si="8"/>
        <v>15</v>
      </c>
      <c r="J69" s="27">
        <v>4</v>
      </c>
      <c r="K69" s="27">
        <v>4</v>
      </c>
      <c r="L69" s="27">
        <v>5</v>
      </c>
      <c r="M69" s="25">
        <f t="shared" si="9"/>
        <v>13</v>
      </c>
      <c r="N69" s="27">
        <v>4</v>
      </c>
      <c r="O69" s="27">
        <v>4</v>
      </c>
      <c r="P69" s="27">
        <v>4</v>
      </c>
      <c r="Q69" s="25">
        <f t="shared" si="11"/>
        <v>12</v>
      </c>
      <c r="R69" s="27">
        <v>4</v>
      </c>
      <c r="S69" s="27">
        <v>4</v>
      </c>
      <c r="T69" s="27">
        <v>4</v>
      </c>
      <c r="U69" s="25">
        <f t="shared" si="10"/>
        <v>12</v>
      </c>
    </row>
    <row r="70" spans="1:21" x14ac:dyDescent="0.25">
      <c r="A70" s="32">
        <v>68</v>
      </c>
      <c r="B70" s="33">
        <v>2</v>
      </c>
      <c r="C70" s="25">
        <v>29</v>
      </c>
      <c r="D70" s="32" t="s">
        <v>70</v>
      </c>
      <c r="E70" s="34">
        <v>4</v>
      </c>
      <c r="F70" s="27">
        <v>5</v>
      </c>
      <c r="G70" s="27">
        <v>5</v>
      </c>
      <c r="H70" s="27">
        <v>5</v>
      </c>
      <c r="I70" s="25">
        <f t="shared" si="8"/>
        <v>15</v>
      </c>
      <c r="J70" s="27">
        <v>4</v>
      </c>
      <c r="K70" s="27">
        <v>4</v>
      </c>
      <c r="L70" s="27">
        <v>5</v>
      </c>
      <c r="M70" s="25">
        <f t="shared" si="9"/>
        <v>13</v>
      </c>
      <c r="N70" s="27">
        <v>5</v>
      </c>
      <c r="O70" s="27">
        <v>5</v>
      </c>
      <c r="P70" s="27">
        <v>5</v>
      </c>
      <c r="Q70" s="25">
        <f t="shared" si="11"/>
        <v>15</v>
      </c>
      <c r="R70" s="27">
        <v>5</v>
      </c>
      <c r="S70" s="27">
        <v>5</v>
      </c>
      <c r="T70" s="27">
        <v>5</v>
      </c>
      <c r="U70" s="25">
        <f t="shared" si="10"/>
        <v>15</v>
      </c>
    </row>
    <row r="71" spans="1:21" x14ac:dyDescent="0.25">
      <c r="A71" s="32">
        <v>69</v>
      </c>
      <c r="B71" s="33">
        <v>2</v>
      </c>
      <c r="C71" s="25">
        <v>25</v>
      </c>
      <c r="D71" s="32" t="s">
        <v>70</v>
      </c>
      <c r="E71" s="34">
        <v>3</v>
      </c>
      <c r="F71" s="27">
        <v>4</v>
      </c>
      <c r="G71" s="27">
        <v>4</v>
      </c>
      <c r="H71" s="27">
        <v>4</v>
      </c>
      <c r="I71" s="25">
        <f t="shared" si="8"/>
        <v>12</v>
      </c>
      <c r="J71" s="27">
        <v>4</v>
      </c>
      <c r="K71" s="27">
        <v>4</v>
      </c>
      <c r="L71" s="27">
        <v>4</v>
      </c>
      <c r="M71" s="25">
        <f t="shared" si="9"/>
        <v>12</v>
      </c>
      <c r="N71" s="27">
        <v>4</v>
      </c>
      <c r="O71" s="27">
        <v>4</v>
      </c>
      <c r="P71" s="27">
        <v>4</v>
      </c>
      <c r="Q71" s="25">
        <f t="shared" si="11"/>
        <v>12</v>
      </c>
      <c r="R71" s="27">
        <v>4</v>
      </c>
      <c r="S71" s="27">
        <v>4</v>
      </c>
      <c r="T71" s="27">
        <v>4</v>
      </c>
      <c r="U71" s="25">
        <f t="shared" si="10"/>
        <v>12</v>
      </c>
    </row>
    <row r="72" spans="1:21" x14ac:dyDescent="0.25">
      <c r="A72" s="32">
        <v>70</v>
      </c>
      <c r="B72" s="33">
        <v>2</v>
      </c>
      <c r="C72" s="25">
        <v>25</v>
      </c>
      <c r="D72" s="32" t="s">
        <v>70</v>
      </c>
      <c r="E72" s="34">
        <v>3</v>
      </c>
      <c r="F72" s="27">
        <v>5</v>
      </c>
      <c r="G72" s="27">
        <v>5</v>
      </c>
      <c r="H72" s="27">
        <v>5</v>
      </c>
      <c r="I72" s="25">
        <f t="shared" si="8"/>
        <v>15</v>
      </c>
      <c r="J72" s="27">
        <v>5</v>
      </c>
      <c r="K72" s="27">
        <v>4</v>
      </c>
      <c r="L72" s="27">
        <v>4</v>
      </c>
      <c r="M72" s="25">
        <f t="shared" si="9"/>
        <v>13</v>
      </c>
      <c r="N72" s="27">
        <v>5</v>
      </c>
      <c r="O72" s="27">
        <v>5</v>
      </c>
      <c r="P72" s="27">
        <v>5</v>
      </c>
      <c r="Q72" s="25">
        <f t="shared" si="11"/>
        <v>15</v>
      </c>
      <c r="R72" s="27">
        <v>5</v>
      </c>
      <c r="S72" s="27">
        <v>5</v>
      </c>
      <c r="T72" s="27">
        <v>5</v>
      </c>
      <c r="U72" s="25">
        <f t="shared" si="10"/>
        <v>15</v>
      </c>
    </row>
    <row r="73" spans="1:21" x14ac:dyDescent="0.25">
      <c r="A73" s="32">
        <v>71</v>
      </c>
      <c r="B73" s="33">
        <v>2</v>
      </c>
      <c r="C73" s="25">
        <v>26</v>
      </c>
      <c r="D73" s="32" t="s">
        <v>70</v>
      </c>
      <c r="E73" s="34">
        <v>3</v>
      </c>
      <c r="F73" s="27">
        <v>4</v>
      </c>
      <c r="G73" s="27">
        <v>4</v>
      </c>
      <c r="H73" s="27">
        <v>4</v>
      </c>
      <c r="I73" s="25">
        <f t="shared" si="8"/>
        <v>12</v>
      </c>
      <c r="J73" s="27">
        <v>5</v>
      </c>
      <c r="K73" s="27">
        <v>5</v>
      </c>
      <c r="L73" s="27">
        <v>4</v>
      </c>
      <c r="M73" s="25">
        <f t="shared" si="9"/>
        <v>14</v>
      </c>
      <c r="N73" s="27">
        <v>5</v>
      </c>
      <c r="O73" s="27">
        <v>5</v>
      </c>
      <c r="P73" s="27">
        <v>5</v>
      </c>
      <c r="Q73" s="25">
        <f t="shared" si="11"/>
        <v>15</v>
      </c>
      <c r="R73" s="27">
        <v>5</v>
      </c>
      <c r="S73" s="27">
        <v>5</v>
      </c>
      <c r="T73" s="27">
        <v>5</v>
      </c>
      <c r="U73" s="25">
        <f t="shared" si="10"/>
        <v>15</v>
      </c>
    </row>
    <row r="74" spans="1:21" x14ac:dyDescent="0.25">
      <c r="A74" s="32">
        <v>72</v>
      </c>
      <c r="B74" s="33">
        <v>2</v>
      </c>
      <c r="C74" s="25">
        <v>30</v>
      </c>
      <c r="D74" s="32" t="s">
        <v>70</v>
      </c>
      <c r="E74" s="34">
        <v>2</v>
      </c>
      <c r="F74" s="27">
        <v>4</v>
      </c>
      <c r="G74" s="27">
        <v>4</v>
      </c>
      <c r="H74" s="27">
        <v>4</v>
      </c>
      <c r="I74" s="25">
        <f t="shared" si="8"/>
        <v>12</v>
      </c>
      <c r="J74" s="27">
        <v>4</v>
      </c>
      <c r="K74" s="27">
        <v>4</v>
      </c>
      <c r="L74" s="27">
        <v>4</v>
      </c>
      <c r="M74" s="25">
        <f t="shared" si="9"/>
        <v>12</v>
      </c>
      <c r="N74" s="27">
        <v>4</v>
      </c>
      <c r="O74" s="27">
        <v>4</v>
      </c>
      <c r="P74" s="27">
        <v>4</v>
      </c>
      <c r="Q74" s="25">
        <f t="shared" si="11"/>
        <v>12</v>
      </c>
      <c r="R74" s="27">
        <v>4</v>
      </c>
      <c r="S74" s="27">
        <v>4</v>
      </c>
      <c r="T74" s="27">
        <v>4</v>
      </c>
      <c r="U74" s="25">
        <f t="shared" si="10"/>
        <v>12</v>
      </c>
    </row>
    <row r="75" spans="1:21" x14ac:dyDescent="0.25">
      <c r="A75" s="32">
        <v>73</v>
      </c>
      <c r="B75" s="33">
        <v>2</v>
      </c>
      <c r="C75" s="25">
        <v>24</v>
      </c>
      <c r="D75" s="32" t="s">
        <v>69</v>
      </c>
      <c r="E75" s="34">
        <v>1</v>
      </c>
      <c r="F75" s="27">
        <v>3</v>
      </c>
      <c r="G75" s="27">
        <v>3</v>
      </c>
      <c r="H75" s="27">
        <v>3</v>
      </c>
      <c r="I75" s="25">
        <f t="shared" si="8"/>
        <v>9</v>
      </c>
      <c r="J75" s="27">
        <v>5</v>
      </c>
      <c r="K75" s="27">
        <v>5</v>
      </c>
      <c r="L75" s="27">
        <v>4</v>
      </c>
      <c r="M75" s="25">
        <f t="shared" si="9"/>
        <v>14</v>
      </c>
      <c r="N75" s="27">
        <v>5</v>
      </c>
      <c r="O75" s="27">
        <v>5</v>
      </c>
      <c r="P75" s="27">
        <v>5</v>
      </c>
      <c r="Q75" s="25">
        <f t="shared" si="11"/>
        <v>15</v>
      </c>
      <c r="R75" s="27">
        <v>5</v>
      </c>
      <c r="S75" s="27">
        <v>5</v>
      </c>
      <c r="T75" s="27">
        <v>5</v>
      </c>
      <c r="U75" s="25">
        <f t="shared" si="10"/>
        <v>15</v>
      </c>
    </row>
    <row r="76" spans="1:21" x14ac:dyDescent="0.25">
      <c r="A76" s="32">
        <v>74</v>
      </c>
      <c r="B76" s="33">
        <v>2</v>
      </c>
      <c r="C76" s="25">
        <v>33</v>
      </c>
      <c r="D76" s="32" t="s">
        <v>70</v>
      </c>
      <c r="E76" s="34">
        <v>2</v>
      </c>
      <c r="F76" s="27">
        <v>4</v>
      </c>
      <c r="G76" s="27">
        <v>4</v>
      </c>
      <c r="H76" s="27">
        <v>4</v>
      </c>
      <c r="I76" s="25">
        <f t="shared" si="8"/>
        <v>12</v>
      </c>
      <c r="J76" s="27">
        <v>3</v>
      </c>
      <c r="K76" s="27">
        <v>3</v>
      </c>
      <c r="L76" s="27">
        <v>3</v>
      </c>
      <c r="M76" s="25">
        <f t="shared" si="9"/>
        <v>9</v>
      </c>
      <c r="N76" s="27">
        <v>4</v>
      </c>
      <c r="O76" s="27">
        <v>4</v>
      </c>
      <c r="P76" s="27">
        <v>4</v>
      </c>
      <c r="Q76" s="25">
        <f t="shared" si="11"/>
        <v>12</v>
      </c>
      <c r="R76" s="27">
        <v>4</v>
      </c>
      <c r="S76" s="27">
        <v>4</v>
      </c>
      <c r="T76" s="27">
        <v>4</v>
      </c>
      <c r="U76" s="25">
        <f t="shared" si="10"/>
        <v>12</v>
      </c>
    </row>
    <row r="77" spans="1:21" x14ac:dyDescent="0.25">
      <c r="A77" s="32">
        <v>75</v>
      </c>
      <c r="B77" s="33">
        <v>2</v>
      </c>
      <c r="C77" s="25">
        <v>31</v>
      </c>
      <c r="D77" s="32" t="s">
        <v>70</v>
      </c>
      <c r="E77" s="34">
        <v>3</v>
      </c>
      <c r="F77" s="27">
        <v>3</v>
      </c>
      <c r="G77" s="27">
        <v>3</v>
      </c>
      <c r="H77" s="27">
        <v>3</v>
      </c>
      <c r="I77" s="25">
        <f t="shared" si="8"/>
        <v>9</v>
      </c>
      <c r="J77" s="27">
        <v>4</v>
      </c>
      <c r="K77" s="27">
        <v>4</v>
      </c>
      <c r="L77" s="27">
        <v>5</v>
      </c>
      <c r="M77" s="25">
        <f t="shared" si="9"/>
        <v>13</v>
      </c>
      <c r="N77" s="27">
        <v>4</v>
      </c>
      <c r="O77" s="27">
        <v>4</v>
      </c>
      <c r="P77" s="27">
        <v>4</v>
      </c>
      <c r="Q77" s="25">
        <f t="shared" si="11"/>
        <v>12</v>
      </c>
      <c r="R77" s="27">
        <v>4</v>
      </c>
      <c r="S77" s="27">
        <v>4</v>
      </c>
      <c r="T77" s="27">
        <v>4</v>
      </c>
      <c r="U77" s="25">
        <f t="shared" si="10"/>
        <v>12</v>
      </c>
    </row>
    <row r="78" spans="1:21" x14ac:dyDescent="0.25">
      <c r="A78" s="32">
        <v>76</v>
      </c>
      <c r="B78" s="33">
        <v>2</v>
      </c>
      <c r="C78" s="25">
        <v>28</v>
      </c>
      <c r="D78" s="32" t="s">
        <v>70</v>
      </c>
      <c r="E78" s="34">
        <v>4</v>
      </c>
      <c r="F78" s="27">
        <v>4</v>
      </c>
      <c r="G78" s="27">
        <v>4</v>
      </c>
      <c r="H78" s="27">
        <v>5</v>
      </c>
      <c r="I78" s="25">
        <f t="shared" si="8"/>
        <v>13</v>
      </c>
      <c r="J78" s="27">
        <v>4</v>
      </c>
      <c r="K78" s="27">
        <v>4</v>
      </c>
      <c r="L78" s="27">
        <v>4</v>
      </c>
      <c r="M78" s="25">
        <f t="shared" si="9"/>
        <v>12</v>
      </c>
      <c r="N78" s="27">
        <v>3</v>
      </c>
      <c r="O78" s="27">
        <v>3</v>
      </c>
      <c r="P78" s="27">
        <v>3</v>
      </c>
      <c r="Q78" s="25">
        <f t="shared" si="11"/>
        <v>9</v>
      </c>
      <c r="R78" s="27">
        <v>3</v>
      </c>
      <c r="S78" s="27">
        <v>3</v>
      </c>
      <c r="T78" s="27">
        <v>3</v>
      </c>
      <c r="U78" s="25">
        <f t="shared" si="10"/>
        <v>9</v>
      </c>
    </row>
    <row r="79" spans="1:21" x14ac:dyDescent="0.25">
      <c r="A79" s="32">
        <v>77</v>
      </c>
      <c r="B79" s="33">
        <v>2</v>
      </c>
      <c r="C79" s="25">
        <v>20</v>
      </c>
      <c r="D79" s="32" t="s">
        <v>70</v>
      </c>
      <c r="E79" s="34">
        <v>1</v>
      </c>
      <c r="F79" s="27">
        <v>4</v>
      </c>
      <c r="G79" s="27">
        <v>4</v>
      </c>
      <c r="H79" s="27">
        <v>4</v>
      </c>
      <c r="I79" s="25">
        <f t="shared" si="8"/>
        <v>12</v>
      </c>
      <c r="J79" s="27">
        <v>3</v>
      </c>
      <c r="K79" s="27">
        <v>3</v>
      </c>
      <c r="L79" s="27">
        <v>3</v>
      </c>
      <c r="M79" s="25">
        <f t="shared" si="9"/>
        <v>9</v>
      </c>
      <c r="N79" s="27">
        <v>4</v>
      </c>
      <c r="O79" s="27">
        <v>4</v>
      </c>
      <c r="P79" s="27">
        <v>5</v>
      </c>
      <c r="Q79" s="25">
        <f t="shared" si="11"/>
        <v>13</v>
      </c>
      <c r="R79" s="27">
        <v>4</v>
      </c>
      <c r="S79" s="27">
        <v>4</v>
      </c>
      <c r="T79" s="27">
        <v>4</v>
      </c>
      <c r="U79" s="25">
        <f>SUM(R79:T79)</f>
        <v>12</v>
      </c>
    </row>
    <row r="80" spans="1:21" x14ac:dyDescent="0.25">
      <c r="A80" s="32">
        <v>78</v>
      </c>
      <c r="B80" s="33">
        <v>2</v>
      </c>
      <c r="C80" s="25">
        <v>25</v>
      </c>
      <c r="D80" s="32" t="s">
        <v>70</v>
      </c>
      <c r="E80" s="34">
        <v>2</v>
      </c>
      <c r="F80" s="27">
        <v>4</v>
      </c>
      <c r="G80" s="27">
        <v>4</v>
      </c>
      <c r="H80" s="27">
        <v>4</v>
      </c>
      <c r="I80" s="25">
        <f t="shared" si="8"/>
        <v>12</v>
      </c>
      <c r="J80" s="27">
        <v>4</v>
      </c>
      <c r="K80" s="27">
        <v>4</v>
      </c>
      <c r="L80" s="27">
        <v>5</v>
      </c>
      <c r="M80" s="25">
        <f t="shared" si="9"/>
        <v>13</v>
      </c>
      <c r="N80" s="27">
        <v>4</v>
      </c>
      <c r="O80" s="27">
        <v>4</v>
      </c>
      <c r="P80" s="27">
        <v>4</v>
      </c>
      <c r="Q80" s="25">
        <f t="shared" si="11"/>
        <v>12</v>
      </c>
      <c r="R80" s="27">
        <v>4</v>
      </c>
      <c r="S80" s="27">
        <v>4</v>
      </c>
      <c r="T80" s="27">
        <v>4</v>
      </c>
      <c r="U80" s="25">
        <f t="shared" si="10"/>
        <v>12</v>
      </c>
    </row>
    <row r="81" spans="1:21" x14ac:dyDescent="0.25">
      <c r="A81" s="32">
        <v>79</v>
      </c>
      <c r="B81" s="33">
        <v>2</v>
      </c>
      <c r="C81" s="25">
        <v>24</v>
      </c>
      <c r="D81" s="32" t="s">
        <v>70</v>
      </c>
      <c r="E81" s="34">
        <v>2</v>
      </c>
      <c r="F81" s="27">
        <v>5</v>
      </c>
      <c r="G81" s="27">
        <v>3</v>
      </c>
      <c r="H81" s="27">
        <v>3</v>
      </c>
      <c r="I81" s="25">
        <f t="shared" si="8"/>
        <v>11</v>
      </c>
      <c r="J81" s="27">
        <v>3</v>
      </c>
      <c r="K81" s="27">
        <v>3</v>
      </c>
      <c r="L81" s="27">
        <v>3</v>
      </c>
      <c r="M81" s="25">
        <f t="shared" si="9"/>
        <v>9</v>
      </c>
      <c r="N81" s="27">
        <v>4</v>
      </c>
      <c r="O81" s="27">
        <v>4</v>
      </c>
      <c r="P81" s="27">
        <v>4</v>
      </c>
      <c r="Q81" s="25">
        <f t="shared" si="11"/>
        <v>12</v>
      </c>
      <c r="R81" s="27">
        <v>3</v>
      </c>
      <c r="S81" s="27">
        <v>5</v>
      </c>
      <c r="T81" s="27">
        <v>4</v>
      </c>
      <c r="U81" s="25">
        <f t="shared" si="10"/>
        <v>12</v>
      </c>
    </row>
    <row r="82" spans="1:21" x14ac:dyDescent="0.25">
      <c r="A82" s="32">
        <v>80</v>
      </c>
      <c r="B82" s="33">
        <v>2</v>
      </c>
      <c r="C82" s="25">
        <v>27</v>
      </c>
      <c r="D82" s="32" t="s">
        <v>70</v>
      </c>
      <c r="E82" s="34">
        <v>4</v>
      </c>
      <c r="F82" s="27">
        <v>4</v>
      </c>
      <c r="G82" s="27">
        <v>5</v>
      </c>
      <c r="H82" s="27">
        <v>5</v>
      </c>
      <c r="I82" s="25">
        <f t="shared" si="8"/>
        <v>14</v>
      </c>
      <c r="J82" s="27">
        <v>3</v>
      </c>
      <c r="K82" s="27">
        <v>3</v>
      </c>
      <c r="L82" s="27">
        <v>3</v>
      </c>
      <c r="M82" s="25">
        <f t="shared" si="9"/>
        <v>9</v>
      </c>
      <c r="N82" s="27">
        <v>5</v>
      </c>
      <c r="O82" s="27">
        <v>3</v>
      </c>
      <c r="P82" s="27">
        <v>3</v>
      </c>
      <c r="Q82" s="25">
        <f t="shared" si="11"/>
        <v>11</v>
      </c>
      <c r="R82" s="27">
        <v>4</v>
      </c>
      <c r="S82" s="27">
        <v>3</v>
      </c>
      <c r="T82" s="27">
        <v>3</v>
      </c>
      <c r="U82" s="25">
        <f t="shared" si="10"/>
        <v>10</v>
      </c>
    </row>
    <row r="83" spans="1:21" x14ac:dyDescent="0.25">
      <c r="F83" s="26"/>
      <c r="G83" s="26"/>
      <c r="H83" s="26"/>
      <c r="J83" s="26"/>
      <c r="K83" s="26"/>
      <c r="L83" s="26"/>
      <c r="M83" s="26"/>
      <c r="N83" s="36"/>
      <c r="P83" s="26"/>
      <c r="Q83" s="26"/>
      <c r="T83" s="4"/>
    </row>
    <row r="84" spans="1:21" x14ac:dyDescent="0.25">
      <c r="F84" s="26"/>
      <c r="G84" s="26"/>
      <c r="H84" s="26"/>
      <c r="J84" s="26"/>
      <c r="K84" s="26"/>
      <c r="L84" s="26"/>
      <c r="M84" s="26"/>
      <c r="N84" s="26"/>
      <c r="P84" s="26"/>
      <c r="Q84" s="26"/>
      <c r="T84" s="4"/>
    </row>
    <row r="85" spans="1:21" x14ac:dyDescent="0.25">
      <c r="F85" s="26"/>
      <c r="G85" s="26"/>
      <c r="H85" s="26"/>
      <c r="J85" s="26"/>
      <c r="K85" s="26"/>
      <c r="L85" s="26"/>
      <c r="M85" s="26"/>
      <c r="N85" s="26"/>
      <c r="P85" s="26"/>
      <c r="Q85" s="26"/>
      <c r="T85" s="4"/>
    </row>
    <row r="86" spans="1:21" x14ac:dyDescent="0.25">
      <c r="F86" s="26"/>
      <c r="G86" s="26"/>
      <c r="H86" s="26"/>
      <c r="J86" s="26"/>
      <c r="K86" s="26"/>
      <c r="L86" s="26"/>
      <c r="M86" s="26"/>
      <c r="N86" s="26"/>
      <c r="P86" s="26"/>
      <c r="Q86" s="26"/>
      <c r="T86" s="4"/>
    </row>
    <row r="87" spans="1:21" x14ac:dyDescent="0.25">
      <c r="F87" s="26"/>
      <c r="G87" s="26"/>
      <c r="H87" s="26"/>
      <c r="J87" s="26"/>
      <c r="K87" s="26"/>
      <c r="L87" s="26"/>
      <c r="M87" s="26"/>
      <c r="N87" s="26"/>
      <c r="P87" s="26"/>
      <c r="Q87" s="26"/>
      <c r="T87" s="4"/>
    </row>
    <row r="88" spans="1:21" x14ac:dyDescent="0.25">
      <c r="F88" s="26"/>
      <c r="G88" s="26"/>
      <c r="H88" s="26"/>
      <c r="J88" s="26"/>
      <c r="K88" s="26"/>
      <c r="L88" s="26"/>
      <c r="M88" s="26"/>
      <c r="N88" s="26"/>
      <c r="P88" s="26"/>
      <c r="Q88" s="26"/>
      <c r="T88" s="4"/>
    </row>
    <row r="89" spans="1:21" x14ac:dyDescent="0.25">
      <c r="F89" s="26"/>
      <c r="G89" s="26"/>
      <c r="H89" s="26"/>
      <c r="J89" s="26"/>
      <c r="K89" s="26"/>
      <c r="L89" s="26"/>
      <c r="M89" s="26"/>
      <c r="N89" s="26"/>
      <c r="P89" s="26"/>
      <c r="Q89" s="26"/>
      <c r="T89" s="4"/>
    </row>
    <row r="90" spans="1:21" x14ac:dyDescent="0.25">
      <c r="F90" s="26"/>
      <c r="G90" s="26"/>
      <c r="H90" s="26"/>
      <c r="J90" s="26"/>
      <c r="K90" s="26"/>
      <c r="L90" s="26"/>
      <c r="M90" s="26"/>
      <c r="N90" s="26"/>
      <c r="P90" s="26"/>
      <c r="Q90" s="26"/>
      <c r="T90" s="4"/>
    </row>
    <row r="91" spans="1:21" x14ac:dyDescent="0.25">
      <c r="F91" s="26"/>
      <c r="G91" s="26"/>
      <c r="H91" s="26"/>
      <c r="J91" s="26"/>
      <c r="K91" s="26"/>
      <c r="L91" s="26"/>
      <c r="M91" s="26"/>
      <c r="N91" s="26"/>
      <c r="P91" s="26"/>
      <c r="Q91" s="26"/>
      <c r="T91" s="4"/>
    </row>
    <row r="92" spans="1:21" x14ac:dyDescent="0.25">
      <c r="F92" s="26"/>
      <c r="G92" s="26"/>
      <c r="H92" s="26"/>
      <c r="J92" s="26"/>
      <c r="K92" s="26"/>
      <c r="L92" s="26"/>
      <c r="M92" s="26"/>
      <c r="N92" s="26"/>
      <c r="P92" s="26"/>
      <c r="Q92" s="26"/>
      <c r="T92" s="4"/>
    </row>
    <row r="93" spans="1:21" x14ac:dyDescent="0.25">
      <c r="F93" s="26"/>
      <c r="G93" s="26"/>
      <c r="H93" s="26"/>
      <c r="J93" s="26"/>
      <c r="K93" s="26"/>
      <c r="L93" s="26"/>
      <c r="M93" s="26"/>
      <c r="N93" s="26"/>
      <c r="P93" s="26"/>
      <c r="Q93" s="26"/>
      <c r="T93" s="4"/>
    </row>
    <row r="94" spans="1:21" x14ac:dyDescent="0.25">
      <c r="F94" s="26"/>
      <c r="G94" s="26"/>
      <c r="H94" s="26"/>
      <c r="J94" s="26"/>
      <c r="K94" s="26"/>
      <c r="L94" s="26"/>
      <c r="M94" s="26"/>
      <c r="N94" s="26"/>
      <c r="P94" s="26"/>
      <c r="Q94" s="26"/>
      <c r="T94" s="4"/>
    </row>
    <row r="95" spans="1:21" x14ac:dyDescent="0.25">
      <c r="F95" s="26"/>
      <c r="G95" s="26"/>
      <c r="H95" s="26"/>
      <c r="J95" s="26"/>
      <c r="K95" s="26"/>
      <c r="L95" s="26"/>
      <c r="M95" s="26"/>
      <c r="N95" s="26"/>
      <c r="P95" s="26"/>
      <c r="Q95" s="26"/>
      <c r="T95" s="4"/>
    </row>
    <row r="96" spans="1:21" x14ac:dyDescent="0.25">
      <c r="F96" s="26"/>
      <c r="G96" s="26"/>
      <c r="H96" s="26"/>
      <c r="J96" s="26"/>
      <c r="K96" s="26"/>
      <c r="L96" s="26"/>
      <c r="M96" s="26"/>
      <c r="N96" s="26"/>
      <c r="P96" s="26"/>
      <c r="Q96" s="26"/>
      <c r="T96" s="4"/>
    </row>
    <row r="97" spans="6:20" x14ac:dyDescent="0.25">
      <c r="F97" s="26"/>
      <c r="G97" s="26"/>
      <c r="H97" s="26"/>
      <c r="J97" s="26"/>
      <c r="K97" s="26"/>
      <c r="L97" s="26"/>
      <c r="M97" s="26"/>
      <c r="N97" s="26"/>
      <c r="P97" s="26"/>
      <c r="Q97" s="26"/>
      <c r="T97" s="4"/>
    </row>
    <row r="98" spans="6:20" x14ac:dyDescent="0.25">
      <c r="F98" s="26"/>
      <c r="G98" s="26"/>
      <c r="H98" s="26"/>
      <c r="J98" s="26"/>
      <c r="K98" s="26"/>
      <c r="L98" s="26"/>
      <c r="M98" s="26"/>
      <c r="N98" s="26"/>
      <c r="P98" s="26"/>
      <c r="Q98" s="26"/>
      <c r="T98" s="4"/>
    </row>
    <row r="99" spans="6:20" x14ac:dyDescent="0.25">
      <c r="F99" s="26"/>
      <c r="G99" s="26"/>
      <c r="H99" s="26"/>
      <c r="J99" s="26"/>
      <c r="K99" s="26"/>
      <c r="L99" s="26"/>
      <c r="M99" s="26"/>
      <c r="N99" s="26"/>
      <c r="P99" s="26"/>
      <c r="Q99" s="26"/>
      <c r="T99" s="4"/>
    </row>
    <row r="100" spans="6:20" x14ac:dyDescent="0.25">
      <c r="F100" s="26"/>
      <c r="G100" s="26"/>
      <c r="H100" s="26"/>
      <c r="J100" s="26"/>
      <c r="K100" s="26"/>
      <c r="L100" s="26"/>
      <c r="M100" s="26"/>
      <c r="N100" s="26"/>
      <c r="P100" s="26"/>
      <c r="Q100" s="26"/>
      <c r="T100" s="4"/>
    </row>
    <row r="101" spans="6:20" x14ac:dyDescent="0.25">
      <c r="F101" s="26"/>
      <c r="G101" s="26"/>
      <c r="H101" s="26"/>
      <c r="J101" s="26"/>
      <c r="K101" s="26"/>
      <c r="L101" s="26"/>
      <c r="M101" s="26"/>
      <c r="N101" s="26"/>
      <c r="P101" s="26"/>
      <c r="Q101" s="26"/>
      <c r="T101" s="4"/>
    </row>
    <row r="102" spans="6:20" x14ac:dyDescent="0.25">
      <c r="F102" s="26"/>
      <c r="G102" s="26"/>
      <c r="H102" s="26"/>
      <c r="J102" s="26"/>
      <c r="K102" s="26"/>
      <c r="L102" s="26"/>
      <c r="M102" s="26"/>
      <c r="N102" s="26"/>
      <c r="P102" s="26"/>
      <c r="Q102" s="26"/>
      <c r="T102" s="4"/>
    </row>
    <row r="103" spans="6:20" x14ac:dyDescent="0.25">
      <c r="F103" s="26"/>
      <c r="G103" s="26"/>
      <c r="H103" s="26"/>
      <c r="J103" s="26"/>
      <c r="K103" s="26"/>
      <c r="L103" s="26"/>
      <c r="M103" s="26"/>
      <c r="N103" s="26"/>
      <c r="P103" s="26"/>
      <c r="Q103" s="26"/>
      <c r="T103" s="4"/>
    </row>
    <row r="104" spans="6:20" x14ac:dyDescent="0.25">
      <c r="F104" s="26"/>
      <c r="G104" s="26"/>
      <c r="H104" s="26"/>
      <c r="J104" s="26"/>
      <c r="K104" s="26"/>
      <c r="L104" s="26"/>
      <c r="M104" s="26"/>
      <c r="N104" s="26"/>
      <c r="P104" s="26"/>
      <c r="Q104" s="26"/>
      <c r="T104" s="4"/>
    </row>
    <row r="105" spans="6:20" x14ac:dyDescent="0.25">
      <c r="F105" s="26"/>
      <c r="G105" s="26"/>
      <c r="H105" s="26"/>
      <c r="J105" s="26"/>
      <c r="K105" s="26"/>
      <c r="L105" s="26"/>
      <c r="M105" s="26"/>
      <c r="N105" s="26"/>
      <c r="P105" s="26"/>
      <c r="Q105" s="26"/>
      <c r="T105" s="4"/>
    </row>
    <row r="106" spans="6:20" x14ac:dyDescent="0.25">
      <c r="F106" s="26"/>
      <c r="G106" s="26"/>
      <c r="H106" s="26"/>
      <c r="J106" s="26"/>
      <c r="K106" s="26"/>
      <c r="L106" s="26"/>
      <c r="M106" s="26"/>
      <c r="N106" s="26"/>
      <c r="P106" s="26"/>
      <c r="Q106" s="26"/>
      <c r="T106" s="4"/>
    </row>
    <row r="107" spans="6:20" x14ac:dyDescent="0.25">
      <c r="F107" s="26"/>
      <c r="G107" s="26"/>
      <c r="H107" s="26"/>
      <c r="J107" s="26"/>
      <c r="K107" s="26"/>
      <c r="L107" s="26"/>
      <c r="M107" s="26"/>
      <c r="N107" s="26"/>
      <c r="P107" s="26"/>
      <c r="Q107" s="26"/>
      <c r="T107" s="4"/>
    </row>
    <row r="108" spans="6:20" x14ac:dyDescent="0.25">
      <c r="F108" s="26"/>
      <c r="G108" s="26"/>
      <c r="H108" s="26"/>
      <c r="J108" s="26"/>
      <c r="K108" s="26"/>
      <c r="L108" s="26"/>
      <c r="M108" s="26"/>
      <c r="N108" s="26"/>
      <c r="P108" s="26"/>
      <c r="Q108" s="26"/>
      <c r="T108" s="4"/>
    </row>
    <row r="109" spans="6:20" x14ac:dyDescent="0.25">
      <c r="F109" s="26"/>
      <c r="G109" s="26"/>
      <c r="H109" s="26"/>
      <c r="J109" s="26"/>
      <c r="K109" s="26"/>
      <c r="L109" s="26"/>
      <c r="M109" s="26"/>
      <c r="N109" s="26"/>
      <c r="P109" s="26"/>
      <c r="Q109" s="26"/>
      <c r="T109" s="4"/>
    </row>
    <row r="110" spans="6:20" x14ac:dyDescent="0.25">
      <c r="F110" s="26"/>
      <c r="G110" s="26"/>
      <c r="H110" s="26"/>
      <c r="J110" s="26"/>
      <c r="K110" s="26"/>
      <c r="L110" s="26"/>
      <c r="M110" s="26"/>
      <c r="N110" s="26"/>
      <c r="P110" s="26"/>
      <c r="Q110" s="26"/>
      <c r="T110" s="4"/>
    </row>
    <row r="111" spans="6:20" x14ac:dyDescent="0.25">
      <c r="F111" s="26"/>
      <c r="G111" s="26"/>
      <c r="H111" s="26"/>
      <c r="J111" s="26"/>
      <c r="K111" s="26"/>
      <c r="L111" s="26"/>
      <c r="M111" s="26"/>
      <c r="N111" s="26"/>
      <c r="P111" s="26"/>
      <c r="Q111" s="26"/>
      <c r="T111" s="4"/>
    </row>
    <row r="112" spans="6:20" x14ac:dyDescent="0.25">
      <c r="F112" s="26"/>
      <c r="G112" s="26"/>
      <c r="H112" s="26"/>
      <c r="J112" s="26"/>
      <c r="K112" s="26"/>
      <c r="L112" s="26"/>
      <c r="M112" s="26"/>
      <c r="N112" s="26"/>
      <c r="P112" s="26"/>
      <c r="Q112" s="26"/>
      <c r="T112" s="4"/>
    </row>
    <row r="113" spans="6:20" x14ac:dyDescent="0.25">
      <c r="F113" s="26"/>
      <c r="G113" s="26"/>
      <c r="H113" s="26"/>
      <c r="J113" s="26"/>
      <c r="K113" s="26"/>
      <c r="L113" s="26"/>
      <c r="M113" s="26"/>
      <c r="N113" s="26"/>
      <c r="P113" s="26"/>
      <c r="Q113" s="26"/>
      <c r="T113" s="4"/>
    </row>
    <row r="114" spans="6:20" x14ac:dyDescent="0.25">
      <c r="F114" s="26"/>
      <c r="G114" s="26"/>
      <c r="H114" s="26"/>
      <c r="J114" s="26"/>
      <c r="K114" s="26"/>
      <c r="L114" s="26"/>
      <c r="M114" s="26"/>
      <c r="N114" s="26"/>
      <c r="P114" s="26"/>
      <c r="Q114" s="26"/>
      <c r="T114" s="4"/>
    </row>
    <row r="115" spans="6:20" x14ac:dyDescent="0.25">
      <c r="F115" s="26"/>
      <c r="G115" s="26"/>
      <c r="H115" s="26"/>
      <c r="J115" s="26"/>
      <c r="K115" s="26"/>
      <c r="L115" s="26"/>
      <c r="M115" s="26"/>
      <c r="N115" s="26"/>
      <c r="P115" s="26"/>
      <c r="Q115" s="26"/>
      <c r="T115" s="4"/>
    </row>
    <row r="116" spans="6:20" x14ac:dyDescent="0.25">
      <c r="F116" s="26"/>
      <c r="G116" s="26"/>
      <c r="H116" s="26"/>
      <c r="J116" s="26"/>
      <c r="K116" s="26"/>
      <c r="L116" s="26"/>
      <c r="M116" s="26"/>
      <c r="N116" s="26"/>
      <c r="P116" s="26"/>
      <c r="Q116" s="26"/>
      <c r="T116" s="4"/>
    </row>
    <row r="117" spans="6:20" x14ac:dyDescent="0.25">
      <c r="F117" s="26"/>
      <c r="G117" s="26"/>
      <c r="H117" s="26"/>
      <c r="J117" s="26"/>
      <c r="K117" s="26"/>
      <c r="L117" s="26"/>
      <c r="M117" s="26"/>
      <c r="N117" s="26"/>
      <c r="P117" s="26"/>
      <c r="Q117" s="26"/>
      <c r="T117" s="4"/>
    </row>
    <row r="118" spans="6:20" x14ac:dyDescent="0.25">
      <c r="F118" s="26"/>
      <c r="G118" s="26"/>
      <c r="H118" s="26"/>
      <c r="J118" s="26"/>
      <c r="K118" s="26"/>
      <c r="L118" s="26"/>
      <c r="M118" s="26"/>
      <c r="N118" s="26"/>
      <c r="P118" s="26"/>
      <c r="Q118" s="26"/>
      <c r="T118" s="4"/>
    </row>
    <row r="119" spans="6:20" x14ac:dyDescent="0.25">
      <c r="F119" s="26"/>
      <c r="G119" s="26"/>
      <c r="H119" s="26"/>
      <c r="J119" s="26"/>
      <c r="K119" s="26"/>
      <c r="L119" s="26"/>
      <c r="M119" s="26"/>
      <c r="N119" s="26"/>
      <c r="P119" s="26"/>
      <c r="Q119" s="26"/>
      <c r="T119" s="4"/>
    </row>
    <row r="120" spans="6:20" x14ac:dyDescent="0.25">
      <c r="F120" s="26"/>
      <c r="G120" s="26"/>
      <c r="H120" s="26"/>
      <c r="J120" s="26"/>
      <c r="K120" s="26"/>
      <c r="L120" s="26"/>
      <c r="M120" s="26"/>
      <c r="N120" s="26"/>
      <c r="P120" s="26"/>
      <c r="Q120" s="26"/>
      <c r="T120" s="4"/>
    </row>
    <row r="121" spans="6:20" x14ac:dyDescent="0.25">
      <c r="F121" s="26"/>
      <c r="G121" s="26"/>
      <c r="H121" s="26"/>
      <c r="J121" s="26"/>
      <c r="K121" s="26"/>
      <c r="L121" s="26"/>
      <c r="M121" s="26"/>
      <c r="N121" s="26"/>
      <c r="P121" s="26"/>
      <c r="Q121" s="26"/>
    </row>
    <row r="122" spans="6:20" x14ac:dyDescent="0.25">
      <c r="F122" s="26"/>
      <c r="G122" s="26"/>
      <c r="H122" s="26"/>
      <c r="J122" s="26"/>
      <c r="K122" s="26"/>
      <c r="L122" s="26"/>
      <c r="M122" s="26"/>
      <c r="N122" s="26"/>
      <c r="P122" s="26"/>
      <c r="Q122" s="26"/>
    </row>
    <row r="123" spans="6:20" x14ac:dyDescent="0.25">
      <c r="F123" s="26"/>
      <c r="G123" s="26"/>
      <c r="H123" s="26"/>
      <c r="J123" s="26"/>
      <c r="K123" s="26"/>
      <c r="L123" s="26"/>
      <c r="M123" s="26"/>
      <c r="N123" s="26"/>
      <c r="P123" s="26"/>
      <c r="Q123" s="26"/>
    </row>
    <row r="124" spans="6:20" x14ac:dyDescent="0.25">
      <c r="F124" s="26"/>
      <c r="G124" s="26"/>
      <c r="H124" s="26"/>
      <c r="J124" s="26"/>
      <c r="K124" s="26"/>
      <c r="L124" s="26"/>
      <c r="M124" s="26"/>
      <c r="N124" s="26"/>
      <c r="P124" s="26"/>
      <c r="Q124" s="26"/>
    </row>
    <row r="125" spans="6:20" x14ac:dyDescent="0.25">
      <c r="F125" s="26"/>
      <c r="G125" s="26"/>
      <c r="H125" s="26"/>
      <c r="J125" s="26"/>
      <c r="K125" s="26"/>
      <c r="L125" s="26"/>
      <c r="M125" s="26"/>
      <c r="N125" s="26"/>
      <c r="P125" s="26"/>
      <c r="Q125" s="26"/>
    </row>
    <row r="126" spans="6:20" x14ac:dyDescent="0.25">
      <c r="F126" s="26"/>
      <c r="G126" s="26"/>
      <c r="H126" s="26"/>
      <c r="J126" s="26"/>
      <c r="K126" s="26"/>
      <c r="L126" s="26"/>
      <c r="M126" s="26"/>
      <c r="N126" s="26"/>
      <c r="P126" s="26"/>
      <c r="Q126" s="26"/>
    </row>
    <row r="127" spans="6:20" x14ac:dyDescent="0.25">
      <c r="F127" s="26"/>
      <c r="G127" s="26"/>
      <c r="H127" s="26"/>
      <c r="J127" s="26"/>
      <c r="K127" s="26"/>
      <c r="L127" s="26"/>
      <c r="M127" s="26"/>
      <c r="N127" s="26"/>
      <c r="P127" s="26"/>
      <c r="Q127" s="26"/>
    </row>
    <row r="128" spans="6:20" x14ac:dyDescent="0.25">
      <c r="J128" s="26"/>
      <c r="K128" s="26"/>
      <c r="L128" s="26"/>
      <c r="M128" s="26"/>
      <c r="N128" s="26"/>
      <c r="P128" s="26"/>
      <c r="Q128" s="26"/>
    </row>
    <row r="129" spans="10:17" x14ac:dyDescent="0.25">
      <c r="J129" s="26"/>
      <c r="K129" s="26"/>
      <c r="L129" s="26"/>
      <c r="M129" s="26"/>
      <c r="N129" s="26"/>
      <c r="P129" s="26"/>
      <c r="Q129" s="26"/>
    </row>
    <row r="130" spans="10:17" x14ac:dyDescent="0.25">
      <c r="J130" s="26"/>
      <c r="K130" s="26"/>
      <c r="L130" s="26"/>
      <c r="M130" s="26"/>
      <c r="N130" s="26"/>
      <c r="P130" s="26"/>
      <c r="Q130" s="26"/>
    </row>
    <row r="131" spans="10:17" x14ac:dyDescent="0.25">
      <c r="J131" s="26"/>
      <c r="K131" s="26"/>
      <c r="L131" s="26"/>
      <c r="M131" s="26"/>
      <c r="N131" s="26"/>
      <c r="P131" s="26"/>
      <c r="Q131" s="26"/>
    </row>
    <row r="132" spans="10:17" x14ac:dyDescent="0.25">
      <c r="J132" s="26"/>
      <c r="K132" s="26"/>
      <c r="L132" s="26"/>
      <c r="M132" s="26"/>
      <c r="N132" s="26"/>
      <c r="P132" s="26"/>
      <c r="Q132" s="26"/>
    </row>
    <row r="133" spans="10:17" x14ac:dyDescent="0.25">
      <c r="J133" s="26"/>
      <c r="K133" s="26"/>
      <c r="L133" s="26"/>
      <c r="M133" s="26"/>
      <c r="N133" s="26"/>
      <c r="P133" s="26"/>
      <c r="Q133" s="26"/>
    </row>
    <row r="134" spans="10:17" x14ac:dyDescent="0.25">
      <c r="J134" s="26"/>
      <c r="K134" s="26"/>
      <c r="L134" s="26"/>
      <c r="M134" s="26"/>
      <c r="N134" s="26"/>
      <c r="P134" s="26"/>
      <c r="Q134" s="26"/>
    </row>
    <row r="135" spans="10:17" x14ac:dyDescent="0.25">
      <c r="J135" s="26"/>
      <c r="K135" s="26"/>
      <c r="L135" s="26"/>
      <c r="M135" s="26"/>
      <c r="N135" s="26"/>
      <c r="P135" s="26"/>
      <c r="Q135" s="26"/>
    </row>
    <row r="136" spans="10:17" x14ac:dyDescent="0.25">
      <c r="J136" s="26"/>
      <c r="K136" s="26"/>
      <c r="L136" s="26"/>
      <c r="M136" s="26"/>
      <c r="N136" s="26"/>
      <c r="P136" s="26"/>
      <c r="Q136" s="26"/>
    </row>
    <row r="137" spans="10:17" x14ac:dyDescent="0.25">
      <c r="J137" s="26"/>
      <c r="K137" s="26"/>
      <c r="L137" s="26"/>
      <c r="M137" s="26"/>
      <c r="N137" s="26"/>
      <c r="P137" s="26"/>
      <c r="Q137" s="26"/>
    </row>
    <row r="138" spans="10:17" x14ac:dyDescent="0.25">
      <c r="J138" s="26"/>
      <c r="K138" s="26"/>
      <c r="L138" s="26"/>
      <c r="M138" s="26"/>
      <c r="N138" s="26"/>
      <c r="P138" s="26"/>
      <c r="Q138" s="26"/>
    </row>
    <row r="139" spans="10:17" x14ac:dyDescent="0.25">
      <c r="J139" s="26"/>
      <c r="K139" s="26"/>
      <c r="L139" s="26"/>
      <c r="M139" s="26"/>
      <c r="N139" s="26"/>
      <c r="P139" s="26"/>
      <c r="Q139" s="26"/>
    </row>
    <row r="140" spans="10:17" x14ac:dyDescent="0.25">
      <c r="J140" s="26"/>
      <c r="K140" s="26"/>
      <c r="L140" s="26"/>
      <c r="M140" s="26"/>
      <c r="N140" s="26"/>
      <c r="P140" s="26"/>
      <c r="Q140" s="26"/>
    </row>
    <row r="141" spans="10:17" x14ac:dyDescent="0.25">
      <c r="J141" s="26"/>
      <c r="K141" s="26"/>
      <c r="L141" s="26"/>
      <c r="M141" s="26"/>
      <c r="N141" s="26"/>
      <c r="P141" s="26"/>
      <c r="Q141" s="26"/>
    </row>
    <row r="142" spans="10:17" x14ac:dyDescent="0.25">
      <c r="J142" s="26"/>
      <c r="K142" s="26"/>
      <c r="L142" s="26"/>
      <c r="M142" s="26"/>
      <c r="N142" s="26"/>
      <c r="P142" s="26"/>
      <c r="Q142" s="26"/>
    </row>
    <row r="143" spans="10:17" x14ac:dyDescent="0.25">
      <c r="J143" s="26"/>
      <c r="K143" s="26"/>
      <c r="L143" s="26"/>
      <c r="M143" s="26"/>
      <c r="N143" s="26"/>
      <c r="P143" s="26"/>
      <c r="Q143" s="26"/>
    </row>
    <row r="144" spans="10:17" x14ac:dyDescent="0.25">
      <c r="J144" s="26"/>
      <c r="K144" s="26"/>
      <c r="L144" s="26"/>
      <c r="M144" s="26"/>
      <c r="N144" s="26"/>
      <c r="P144" s="26"/>
      <c r="Q144" s="26"/>
    </row>
    <row r="145" spans="10:17" x14ac:dyDescent="0.25">
      <c r="J145" s="26"/>
      <c r="K145" s="26"/>
      <c r="L145" s="26"/>
      <c r="M145" s="26"/>
      <c r="N145" s="26"/>
      <c r="P145" s="26"/>
      <c r="Q145" s="26"/>
    </row>
    <row r="146" spans="10:17" x14ac:dyDescent="0.25">
      <c r="J146" s="26"/>
      <c r="K146" s="26"/>
      <c r="L146" s="26"/>
      <c r="M146" s="26"/>
      <c r="N146" s="26"/>
      <c r="P146" s="26"/>
      <c r="Q146" s="26"/>
    </row>
    <row r="147" spans="10:17" x14ac:dyDescent="0.25">
      <c r="J147" s="26"/>
      <c r="K147" s="26"/>
      <c r="L147" s="26"/>
      <c r="M147" s="26"/>
      <c r="N147" s="26"/>
      <c r="P147" s="26"/>
      <c r="Q147" s="26"/>
    </row>
    <row r="148" spans="10:17" x14ac:dyDescent="0.25">
      <c r="J148" s="26"/>
      <c r="K148" s="26"/>
      <c r="L148" s="26"/>
      <c r="M148" s="26"/>
      <c r="N148" s="26"/>
      <c r="P148" s="26"/>
      <c r="Q148" s="26"/>
    </row>
    <row r="149" spans="10:17" x14ac:dyDescent="0.25">
      <c r="J149" s="26"/>
      <c r="K149" s="26"/>
      <c r="L149" s="26"/>
      <c r="M149" s="26"/>
      <c r="N149" s="26"/>
      <c r="P149" s="26"/>
      <c r="Q149" s="26"/>
    </row>
    <row r="150" spans="10:17" x14ac:dyDescent="0.25">
      <c r="J150" s="26"/>
      <c r="K150" s="26"/>
      <c r="L150" s="26"/>
      <c r="M150" s="26"/>
      <c r="N150" s="26"/>
      <c r="P150" s="26"/>
      <c r="Q150" s="26"/>
    </row>
    <row r="151" spans="10:17" x14ac:dyDescent="0.25">
      <c r="J151" s="26"/>
      <c r="K151" s="26"/>
      <c r="L151" s="26"/>
      <c r="M151" s="26"/>
      <c r="N151" s="26"/>
      <c r="P151" s="26"/>
      <c r="Q151" s="26"/>
    </row>
    <row r="152" spans="10:17" x14ac:dyDescent="0.25">
      <c r="J152" s="26"/>
      <c r="K152" s="26"/>
      <c r="L152" s="26"/>
      <c r="M152" s="26"/>
      <c r="N152" s="26"/>
      <c r="P152" s="26"/>
      <c r="Q152" s="26"/>
    </row>
    <row r="153" spans="10:17" x14ac:dyDescent="0.25">
      <c r="J153" s="26"/>
      <c r="K153" s="26"/>
      <c r="L153" s="26"/>
      <c r="M153" s="26"/>
      <c r="N153" s="26"/>
      <c r="P153" s="26"/>
      <c r="Q153" s="26"/>
    </row>
    <row r="154" spans="10:17" x14ac:dyDescent="0.25">
      <c r="J154" s="26"/>
      <c r="K154" s="26"/>
      <c r="L154" s="26"/>
      <c r="M154" s="26"/>
      <c r="N154" s="26"/>
      <c r="P154" s="26"/>
      <c r="Q154" s="26"/>
    </row>
    <row r="155" spans="10:17" x14ac:dyDescent="0.25">
      <c r="J155" s="26"/>
      <c r="K155" s="26"/>
      <c r="L155" s="26"/>
      <c r="M155" s="26"/>
      <c r="N155" s="26"/>
      <c r="P155" s="26"/>
      <c r="Q155" s="26"/>
    </row>
    <row r="156" spans="10:17" x14ac:dyDescent="0.25">
      <c r="J156" s="26"/>
      <c r="K156" s="26"/>
      <c r="L156" s="26"/>
      <c r="M156" s="26"/>
      <c r="N156" s="26"/>
      <c r="P156" s="26"/>
      <c r="Q156" s="26"/>
    </row>
    <row r="157" spans="10:17" x14ac:dyDescent="0.25">
      <c r="J157" s="26"/>
      <c r="K157" s="26"/>
      <c r="L157" s="26"/>
      <c r="M157" s="26"/>
      <c r="N157" s="26"/>
      <c r="P157" s="26"/>
      <c r="Q157" s="26"/>
    </row>
    <row r="158" spans="10:17" x14ac:dyDescent="0.25">
      <c r="J158" s="26"/>
      <c r="K158" s="26"/>
      <c r="L158" s="26"/>
      <c r="M158" s="26"/>
      <c r="N158" s="26"/>
      <c r="P158" s="26"/>
      <c r="Q158" s="26"/>
    </row>
    <row r="159" spans="10:17" x14ac:dyDescent="0.25">
      <c r="J159" s="26"/>
      <c r="K159" s="26"/>
      <c r="L159" s="26"/>
      <c r="M159" s="26"/>
      <c r="N159" s="26"/>
      <c r="P159" s="26"/>
      <c r="Q159" s="26"/>
    </row>
    <row r="160" spans="10:17" x14ac:dyDescent="0.25">
      <c r="J160" s="26"/>
      <c r="K160" s="26"/>
      <c r="L160" s="26"/>
      <c r="M160" s="26"/>
      <c r="N160" s="26"/>
      <c r="P160" s="26"/>
      <c r="Q160" s="26"/>
    </row>
    <row r="161" spans="10:17" x14ac:dyDescent="0.25">
      <c r="J161" s="26"/>
      <c r="K161" s="26"/>
      <c r="L161" s="26"/>
      <c r="M161" s="26"/>
      <c r="N161" s="26"/>
      <c r="P161" s="26"/>
      <c r="Q161" s="26"/>
    </row>
    <row r="162" spans="10:17" x14ac:dyDescent="0.25">
      <c r="J162" s="26"/>
      <c r="K162" s="26"/>
      <c r="L162" s="26"/>
      <c r="M162" s="26"/>
      <c r="N162" s="26"/>
      <c r="P162" s="26"/>
      <c r="Q162" s="26"/>
    </row>
    <row r="163" spans="10:17" x14ac:dyDescent="0.25">
      <c r="J163" s="26"/>
      <c r="K163" s="26"/>
      <c r="L163" s="26"/>
      <c r="M163" s="26"/>
      <c r="N163" s="26"/>
      <c r="P163" s="26"/>
      <c r="Q163" s="26"/>
    </row>
    <row r="164" spans="10:17" x14ac:dyDescent="0.25">
      <c r="J164" s="26"/>
      <c r="K164" s="26"/>
      <c r="L164" s="26"/>
      <c r="M164" s="26"/>
      <c r="N164" s="26"/>
      <c r="P164" s="26"/>
      <c r="Q164" s="26"/>
    </row>
    <row r="165" spans="10:17" x14ac:dyDescent="0.25">
      <c r="J165" s="26"/>
      <c r="K165" s="26"/>
      <c r="L165" s="26"/>
      <c r="M165" s="26"/>
      <c r="N165" s="26"/>
      <c r="P165" s="26"/>
      <c r="Q165" s="26"/>
    </row>
    <row r="166" spans="10:17" x14ac:dyDescent="0.25">
      <c r="J166" s="26"/>
      <c r="K166" s="26"/>
      <c r="L166" s="26"/>
      <c r="M166" s="26"/>
      <c r="N166" s="26"/>
      <c r="P166" s="26"/>
      <c r="Q166" s="26"/>
    </row>
    <row r="167" spans="10:17" x14ac:dyDescent="0.25">
      <c r="J167" s="26"/>
      <c r="K167" s="26"/>
      <c r="L167" s="26"/>
      <c r="M167" s="26"/>
      <c r="N167" s="26"/>
      <c r="P167" s="26"/>
      <c r="Q167" s="26"/>
    </row>
    <row r="168" spans="10:17" x14ac:dyDescent="0.25">
      <c r="J168" s="26"/>
      <c r="K168" s="26"/>
      <c r="L168" s="26"/>
      <c r="M168" s="26"/>
      <c r="N168" s="26"/>
      <c r="P168" s="26"/>
      <c r="Q168" s="26"/>
    </row>
    <row r="169" spans="10:17" x14ac:dyDescent="0.25">
      <c r="J169" s="26"/>
      <c r="K169" s="26"/>
      <c r="L169" s="26"/>
      <c r="M169" s="26"/>
      <c r="N169" s="26"/>
      <c r="P169" s="26"/>
      <c r="Q169" s="26"/>
    </row>
    <row r="170" spans="10:17" x14ac:dyDescent="0.25">
      <c r="J170" s="26"/>
      <c r="K170" s="26"/>
      <c r="L170" s="26"/>
      <c r="M170" s="26"/>
      <c r="N170" s="26"/>
      <c r="P170" s="26"/>
      <c r="Q170" s="26"/>
    </row>
    <row r="171" spans="10:17" x14ac:dyDescent="0.25">
      <c r="J171" s="26"/>
      <c r="K171" s="26"/>
      <c r="L171" s="26"/>
      <c r="M171" s="26"/>
      <c r="N171" s="26"/>
      <c r="P171" s="26"/>
      <c r="Q171" s="26"/>
    </row>
    <row r="172" spans="10:17" x14ac:dyDescent="0.25">
      <c r="J172" s="26"/>
      <c r="K172" s="26"/>
      <c r="L172" s="26"/>
      <c r="M172" s="26"/>
      <c r="N172" s="26"/>
      <c r="P172" s="26"/>
      <c r="Q172" s="26"/>
    </row>
    <row r="173" spans="10:17" x14ac:dyDescent="0.25">
      <c r="J173" s="26"/>
      <c r="K173" s="26"/>
      <c r="L173" s="26"/>
      <c r="M173" s="26"/>
      <c r="N173" s="26"/>
      <c r="P173" s="26"/>
      <c r="Q173" s="26"/>
    </row>
    <row r="174" spans="10:17" x14ac:dyDescent="0.25">
      <c r="J174" s="26"/>
      <c r="K174" s="26"/>
      <c r="L174" s="26"/>
      <c r="M174" s="26"/>
      <c r="N174" s="26"/>
      <c r="P174" s="26"/>
      <c r="Q174" s="26"/>
    </row>
    <row r="175" spans="10:17" x14ac:dyDescent="0.25">
      <c r="J175" s="26"/>
      <c r="K175" s="26"/>
      <c r="L175" s="26"/>
      <c r="M175" s="26"/>
      <c r="N175" s="26"/>
      <c r="P175" s="26"/>
      <c r="Q175" s="26"/>
    </row>
    <row r="176" spans="10:17" x14ac:dyDescent="0.25">
      <c r="J176" s="26"/>
      <c r="K176" s="26"/>
      <c r="L176" s="26"/>
      <c r="M176" s="26"/>
      <c r="N176" s="26"/>
      <c r="P176" s="26"/>
      <c r="Q176" s="26"/>
    </row>
    <row r="177" spans="10:17" x14ac:dyDescent="0.25">
      <c r="J177" s="26"/>
      <c r="K177" s="26"/>
      <c r="L177" s="26"/>
      <c r="M177" s="26"/>
      <c r="N177" s="26"/>
      <c r="P177" s="26"/>
      <c r="Q177" s="26"/>
    </row>
    <row r="178" spans="10:17" x14ac:dyDescent="0.25">
      <c r="J178" s="26"/>
      <c r="K178" s="26"/>
      <c r="L178" s="26"/>
      <c r="M178" s="26"/>
      <c r="N178" s="26"/>
      <c r="P178" s="26"/>
      <c r="Q178" s="26"/>
    </row>
    <row r="179" spans="10:17" x14ac:dyDescent="0.25">
      <c r="J179" s="26"/>
      <c r="K179" s="26"/>
      <c r="L179" s="26"/>
      <c r="M179" s="26"/>
      <c r="N179" s="26"/>
      <c r="P179" s="26"/>
      <c r="Q179" s="26"/>
    </row>
    <row r="180" spans="10:17" x14ac:dyDescent="0.25">
      <c r="J180" s="26"/>
      <c r="K180" s="26"/>
      <c r="L180" s="26"/>
      <c r="M180" s="26"/>
      <c r="N180" s="26"/>
      <c r="P180" s="26"/>
      <c r="Q180" s="26"/>
    </row>
    <row r="181" spans="10:17" x14ac:dyDescent="0.25">
      <c r="J181" s="26"/>
      <c r="K181" s="26"/>
      <c r="L181" s="26"/>
      <c r="M181" s="26"/>
      <c r="N181" s="26"/>
      <c r="P181" s="26"/>
      <c r="Q181" s="26"/>
    </row>
    <row r="182" spans="10:17" x14ac:dyDescent="0.25">
      <c r="J182" s="26"/>
      <c r="K182" s="26"/>
      <c r="L182" s="26"/>
      <c r="M182" s="26"/>
      <c r="N182" s="26"/>
      <c r="P182" s="26"/>
      <c r="Q182" s="26"/>
    </row>
    <row r="183" spans="10:17" x14ac:dyDescent="0.25">
      <c r="J183" s="26"/>
      <c r="K183" s="26"/>
      <c r="L183" s="26"/>
      <c r="M183" s="26"/>
      <c r="N183" s="26"/>
      <c r="P183" s="26"/>
      <c r="Q183" s="26"/>
    </row>
    <row r="184" spans="10:17" x14ac:dyDescent="0.25">
      <c r="J184" s="26"/>
      <c r="K184" s="26"/>
      <c r="L184" s="26"/>
      <c r="M184" s="26"/>
      <c r="N184" s="26"/>
      <c r="P184" s="26"/>
      <c r="Q184" s="26"/>
    </row>
    <row r="185" spans="10:17" x14ac:dyDescent="0.25">
      <c r="J185" s="26"/>
      <c r="K185" s="26"/>
      <c r="L185" s="26"/>
      <c r="M185" s="26"/>
      <c r="N185" s="26"/>
      <c r="P185" s="26"/>
      <c r="Q185" s="26"/>
    </row>
    <row r="186" spans="10:17" x14ac:dyDescent="0.25">
      <c r="J186" s="26"/>
      <c r="K186" s="26"/>
      <c r="L186" s="26"/>
      <c r="M186" s="26"/>
      <c r="N186" s="26"/>
      <c r="P186" s="26"/>
      <c r="Q186" s="26"/>
    </row>
    <row r="187" spans="10:17" x14ac:dyDescent="0.25">
      <c r="J187" s="26"/>
      <c r="K187" s="26"/>
      <c r="L187" s="26"/>
      <c r="M187" s="26"/>
      <c r="N187" s="26"/>
      <c r="P187" s="26"/>
      <c r="Q187" s="26"/>
    </row>
    <row r="188" spans="10:17" x14ac:dyDescent="0.25">
      <c r="J188" s="26"/>
      <c r="K188" s="26"/>
      <c r="L188" s="26"/>
      <c r="M188" s="26"/>
      <c r="N188" s="26"/>
      <c r="P188" s="26"/>
      <c r="Q188" s="26"/>
    </row>
    <row r="189" spans="10:17" x14ac:dyDescent="0.25">
      <c r="J189" s="26"/>
      <c r="K189" s="26"/>
      <c r="L189" s="26"/>
      <c r="M189" s="26"/>
      <c r="N189" s="26"/>
      <c r="P189" s="26"/>
      <c r="Q189" s="26"/>
    </row>
    <row r="190" spans="10:17" x14ac:dyDescent="0.25">
      <c r="J190" s="26"/>
      <c r="K190" s="26"/>
      <c r="L190" s="26"/>
      <c r="M190" s="26"/>
      <c r="N190" s="26"/>
      <c r="P190" s="26"/>
      <c r="Q190" s="26"/>
    </row>
    <row r="191" spans="10:17" x14ac:dyDescent="0.25">
      <c r="J191" s="26"/>
      <c r="K191" s="26"/>
      <c r="L191" s="26"/>
      <c r="M191" s="26"/>
      <c r="N191" s="26"/>
      <c r="P191" s="26"/>
      <c r="Q191" s="26"/>
    </row>
    <row r="192" spans="10:17" x14ac:dyDescent="0.25">
      <c r="J192" s="26"/>
      <c r="K192" s="26"/>
      <c r="L192" s="26"/>
      <c r="M192" s="26"/>
      <c r="N192" s="26"/>
      <c r="P192" s="26"/>
      <c r="Q192" s="26"/>
    </row>
    <row r="193" spans="10:17" x14ac:dyDescent="0.25">
      <c r="J193" s="26"/>
      <c r="K193" s="26"/>
      <c r="L193" s="26"/>
      <c r="M193" s="26"/>
      <c r="N193" s="26"/>
      <c r="P193" s="26"/>
      <c r="Q193" s="26"/>
    </row>
    <row r="194" spans="10:17" x14ac:dyDescent="0.25">
      <c r="J194" s="26"/>
      <c r="K194" s="26"/>
      <c r="L194" s="26"/>
      <c r="M194" s="26"/>
      <c r="N194" s="26"/>
      <c r="P194" s="26"/>
      <c r="Q194" s="26"/>
    </row>
    <row r="195" spans="10:17" x14ac:dyDescent="0.25">
      <c r="J195" s="26"/>
      <c r="K195" s="26"/>
      <c r="L195" s="26"/>
      <c r="M195" s="26"/>
      <c r="N195" s="26"/>
      <c r="P195" s="26"/>
      <c r="Q195" s="26"/>
    </row>
    <row r="196" spans="10:17" x14ac:dyDescent="0.25">
      <c r="J196" s="26"/>
      <c r="K196" s="26"/>
      <c r="L196" s="26"/>
      <c r="M196" s="26"/>
      <c r="N196" s="26"/>
      <c r="P196" s="26"/>
      <c r="Q196" s="26"/>
    </row>
    <row r="197" spans="10:17" x14ac:dyDescent="0.25">
      <c r="J197" s="26"/>
      <c r="K197" s="26"/>
      <c r="L197" s="26"/>
      <c r="M197" s="26"/>
      <c r="N197" s="26"/>
      <c r="P197" s="26"/>
      <c r="Q197" s="26"/>
    </row>
    <row r="198" spans="10:17" x14ac:dyDescent="0.25">
      <c r="J198" s="26"/>
      <c r="K198" s="26"/>
      <c r="L198" s="26"/>
      <c r="M198" s="26"/>
      <c r="N198" s="26"/>
      <c r="P198" s="26"/>
      <c r="Q198" s="26"/>
    </row>
    <row r="199" spans="10:17" x14ac:dyDescent="0.25">
      <c r="J199" s="26"/>
      <c r="K199" s="26"/>
      <c r="L199" s="26"/>
      <c r="M199" s="26"/>
      <c r="N199" s="26"/>
      <c r="P199" s="26"/>
      <c r="Q199" s="26"/>
    </row>
    <row r="200" spans="10:17" x14ac:dyDescent="0.25">
      <c r="J200" s="26"/>
      <c r="K200" s="26"/>
      <c r="L200" s="26"/>
      <c r="M200" s="26"/>
      <c r="N200" s="26"/>
      <c r="P200" s="26"/>
      <c r="Q200" s="26"/>
    </row>
    <row r="201" spans="10:17" x14ac:dyDescent="0.25">
      <c r="J201" s="26"/>
      <c r="K201" s="26"/>
      <c r="L201" s="26"/>
      <c r="M201" s="26"/>
      <c r="N201" s="26"/>
      <c r="P201" s="26"/>
      <c r="Q201" s="26"/>
    </row>
    <row r="202" spans="10:17" x14ac:dyDescent="0.25">
      <c r="J202" s="26"/>
      <c r="K202" s="26"/>
      <c r="L202" s="26"/>
      <c r="M202" s="26"/>
      <c r="N202" s="26"/>
      <c r="P202" s="26"/>
      <c r="Q202" s="26"/>
    </row>
    <row r="203" spans="10:17" x14ac:dyDescent="0.25">
      <c r="N203" s="26"/>
      <c r="P203" s="26"/>
    </row>
  </sheetData>
  <mergeCells count="9">
    <mergeCell ref="R1:T1"/>
    <mergeCell ref="U1:U2"/>
    <mergeCell ref="A1:A2"/>
    <mergeCell ref="F1:H1"/>
    <mergeCell ref="I1:I2"/>
    <mergeCell ref="J1:L1"/>
    <mergeCell ref="M1:M2"/>
    <mergeCell ref="N1:P1"/>
    <mergeCell ref="Q1:Q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opLeftCell="E14" workbookViewId="0">
      <selection activeCell="D3" sqref="D3:G82"/>
    </sheetView>
  </sheetViews>
  <sheetFormatPr defaultRowHeight="15" x14ac:dyDescent="0.25"/>
  <cols>
    <col min="4" max="4" width="9.140625" style="31"/>
    <col min="6" max="6" width="11" bestFit="1" customWidth="1"/>
    <col min="7" max="7" width="9.140625" style="5"/>
  </cols>
  <sheetData>
    <row r="1" spans="1:15" x14ac:dyDescent="0.25">
      <c r="A1" s="95" t="s">
        <v>18</v>
      </c>
      <c r="B1" s="96"/>
      <c r="D1" s="30" t="s">
        <v>63</v>
      </c>
      <c r="E1" s="23" t="s">
        <v>19</v>
      </c>
      <c r="F1" s="23" t="s">
        <v>26</v>
      </c>
      <c r="G1" s="24" t="s">
        <v>64</v>
      </c>
    </row>
    <row r="2" spans="1:15" ht="15.75" thickBot="1" x14ac:dyDescent="0.3">
      <c r="A2" s="7" t="s">
        <v>20</v>
      </c>
      <c r="B2" s="7"/>
      <c r="C2" s="28"/>
      <c r="D2" s="30" t="s">
        <v>65</v>
      </c>
      <c r="E2" s="23" t="s">
        <v>66</v>
      </c>
      <c r="F2" s="23" t="s">
        <v>67</v>
      </c>
      <c r="G2" s="24" t="s">
        <v>68</v>
      </c>
      <c r="I2" s="97" t="s">
        <v>71</v>
      </c>
      <c r="J2" s="97"/>
      <c r="K2" s="97"/>
      <c r="L2" s="97"/>
      <c r="M2" s="97"/>
      <c r="N2" s="97"/>
      <c r="O2" s="37"/>
    </row>
    <row r="3" spans="1:15" ht="16.5" thickTop="1" thickBot="1" x14ac:dyDescent="0.3">
      <c r="A3" s="7" t="s">
        <v>21</v>
      </c>
      <c r="B3" s="7"/>
      <c r="C3" s="28"/>
      <c r="D3" s="29">
        <v>1</v>
      </c>
      <c r="E3" s="6">
        <v>4</v>
      </c>
      <c r="F3" s="3">
        <v>3</v>
      </c>
      <c r="G3" s="22">
        <v>1</v>
      </c>
      <c r="I3" s="98" t="s">
        <v>72</v>
      </c>
      <c r="J3" s="99"/>
      <c r="K3" s="38" t="s">
        <v>73</v>
      </c>
      <c r="L3" s="39" t="s">
        <v>74</v>
      </c>
      <c r="O3" s="37"/>
    </row>
    <row r="4" spans="1:15" ht="15.75" thickTop="1" x14ac:dyDescent="0.25">
      <c r="C4" s="28"/>
      <c r="D4" s="29">
        <v>1</v>
      </c>
      <c r="E4" s="6">
        <v>3</v>
      </c>
      <c r="F4" s="3">
        <v>3</v>
      </c>
      <c r="G4" s="22">
        <v>2</v>
      </c>
      <c r="I4" s="100" t="s">
        <v>48</v>
      </c>
      <c r="J4" s="40" t="s">
        <v>75</v>
      </c>
      <c r="K4" s="41">
        <v>46</v>
      </c>
      <c r="L4" s="42">
        <v>57.5</v>
      </c>
      <c r="M4" s="49"/>
      <c r="N4" s="49"/>
      <c r="O4" s="37"/>
    </row>
    <row r="5" spans="1:15" ht="24" x14ac:dyDescent="0.25">
      <c r="A5" s="8" t="s">
        <v>19</v>
      </c>
      <c r="B5" s="9"/>
      <c r="D5" s="29">
        <v>1</v>
      </c>
      <c r="E5" s="6">
        <v>2</v>
      </c>
      <c r="F5" s="3">
        <v>3</v>
      </c>
      <c r="G5" s="22">
        <v>2</v>
      </c>
      <c r="I5" s="101"/>
      <c r="J5" s="43" t="s">
        <v>76</v>
      </c>
      <c r="K5" s="44">
        <v>34</v>
      </c>
      <c r="L5" s="45">
        <v>42.5</v>
      </c>
      <c r="M5" s="37"/>
    </row>
    <row r="6" spans="1:15" ht="15.75" thickBot="1" x14ac:dyDescent="0.3">
      <c r="A6" s="7" t="s">
        <v>22</v>
      </c>
      <c r="B6" s="7"/>
      <c r="D6" s="29">
        <v>1</v>
      </c>
      <c r="E6" s="6">
        <v>3</v>
      </c>
      <c r="F6" s="3">
        <v>3</v>
      </c>
      <c r="G6" s="22">
        <v>2</v>
      </c>
      <c r="I6" s="102"/>
      <c r="J6" s="46" t="s">
        <v>0</v>
      </c>
      <c r="K6" s="47">
        <v>80</v>
      </c>
      <c r="L6" s="48">
        <v>100</v>
      </c>
      <c r="M6" s="37"/>
    </row>
    <row r="7" spans="1:15" ht="15.75" thickTop="1" x14ac:dyDescent="0.25">
      <c r="A7" s="7" t="s">
        <v>23</v>
      </c>
      <c r="B7" s="7"/>
      <c r="D7" s="29">
        <v>1</v>
      </c>
      <c r="E7" s="6">
        <v>4</v>
      </c>
      <c r="F7" s="3">
        <v>3</v>
      </c>
      <c r="G7" s="22">
        <v>2</v>
      </c>
    </row>
    <row r="8" spans="1:15" ht="15.75" thickBot="1" x14ac:dyDescent="0.3">
      <c r="A8" s="7" t="s">
        <v>24</v>
      </c>
      <c r="B8" s="7"/>
      <c r="D8" s="29">
        <v>1</v>
      </c>
      <c r="E8" s="6">
        <v>2</v>
      </c>
      <c r="F8" s="3">
        <v>3</v>
      </c>
      <c r="G8" s="22">
        <v>2</v>
      </c>
      <c r="I8" s="49" t="s">
        <v>19</v>
      </c>
      <c r="J8" s="49"/>
      <c r="K8" s="49"/>
      <c r="L8" s="49"/>
      <c r="M8" s="37"/>
    </row>
    <row r="9" spans="1:15" ht="16.5" thickTop="1" thickBot="1" x14ac:dyDescent="0.3">
      <c r="A9" s="7" t="s">
        <v>25</v>
      </c>
      <c r="B9" s="7"/>
      <c r="D9" s="29">
        <v>1</v>
      </c>
      <c r="E9" s="6">
        <v>2</v>
      </c>
      <c r="F9" s="3">
        <v>3</v>
      </c>
      <c r="G9" s="22">
        <v>2</v>
      </c>
      <c r="I9" s="98" t="s">
        <v>72</v>
      </c>
      <c r="J9" s="99"/>
      <c r="K9" s="38" t="s">
        <v>73</v>
      </c>
      <c r="L9" s="39" t="s">
        <v>74</v>
      </c>
      <c r="M9" s="37"/>
    </row>
    <row r="10" spans="1:15" ht="24.75" thickTop="1" x14ac:dyDescent="0.25">
      <c r="B10" s="1"/>
      <c r="C10" s="1"/>
      <c r="D10" s="29">
        <v>1</v>
      </c>
      <c r="E10" s="6">
        <v>2</v>
      </c>
      <c r="F10" s="3">
        <v>3</v>
      </c>
      <c r="G10" s="22">
        <v>2</v>
      </c>
      <c r="I10" s="100" t="s">
        <v>48</v>
      </c>
      <c r="J10" s="40" t="s">
        <v>77</v>
      </c>
      <c r="K10" s="41">
        <v>42</v>
      </c>
      <c r="L10" s="42">
        <v>52.5</v>
      </c>
      <c r="O10" s="37"/>
    </row>
    <row r="11" spans="1:15" ht="24" x14ac:dyDescent="0.25">
      <c r="A11" s="95" t="s">
        <v>26</v>
      </c>
      <c r="B11" s="96"/>
      <c r="C11" s="1"/>
      <c r="D11" s="29">
        <v>1</v>
      </c>
      <c r="E11" s="6">
        <v>3</v>
      </c>
      <c r="F11" s="3">
        <v>3</v>
      </c>
      <c r="G11" s="22">
        <v>2</v>
      </c>
      <c r="I11" s="101"/>
      <c r="J11" s="43" t="s">
        <v>78</v>
      </c>
      <c r="K11" s="44">
        <v>29</v>
      </c>
      <c r="L11" s="45">
        <v>36.25</v>
      </c>
      <c r="M11" s="49"/>
      <c r="N11" s="49"/>
      <c r="O11" s="37"/>
    </row>
    <row r="12" spans="1:15" x14ac:dyDescent="0.25">
      <c r="A12" s="103" t="s">
        <v>27</v>
      </c>
      <c r="B12" s="104"/>
      <c r="D12" s="29">
        <v>1</v>
      </c>
      <c r="E12" s="6">
        <v>3</v>
      </c>
      <c r="F12" s="3">
        <v>3</v>
      </c>
      <c r="G12" s="22">
        <v>2</v>
      </c>
      <c r="I12" s="101"/>
      <c r="J12" s="43" t="s">
        <v>79</v>
      </c>
      <c r="K12" s="44">
        <v>9</v>
      </c>
      <c r="L12" s="45">
        <v>11.25</v>
      </c>
      <c r="O12" s="37"/>
    </row>
    <row r="13" spans="1:15" ht="15.75" thickBot="1" x14ac:dyDescent="0.3">
      <c r="A13" s="7" t="s">
        <v>28</v>
      </c>
      <c r="B13" s="7"/>
      <c r="D13" s="29">
        <v>1</v>
      </c>
      <c r="E13" s="6">
        <v>2</v>
      </c>
      <c r="F13" s="3">
        <v>3</v>
      </c>
      <c r="G13" s="22">
        <v>2</v>
      </c>
      <c r="I13" s="102"/>
      <c r="J13" s="46" t="s">
        <v>0</v>
      </c>
      <c r="K13" s="47">
        <v>80</v>
      </c>
      <c r="L13" s="48">
        <v>100</v>
      </c>
      <c r="M13" s="49"/>
      <c r="N13" s="49"/>
      <c r="O13" s="37"/>
    </row>
    <row r="14" spans="1:15" ht="15.75" thickTop="1" x14ac:dyDescent="0.25">
      <c r="A14" s="7" t="s">
        <v>29</v>
      </c>
      <c r="B14" s="7"/>
      <c r="D14" s="29">
        <v>1</v>
      </c>
      <c r="E14" s="6">
        <v>3</v>
      </c>
      <c r="F14" s="3">
        <v>3</v>
      </c>
      <c r="G14" s="22">
        <v>2</v>
      </c>
      <c r="M14" s="37"/>
    </row>
    <row r="15" spans="1:15" ht="15.75" customHeight="1" thickBot="1" x14ac:dyDescent="0.3">
      <c r="A15" s="7" t="s">
        <v>30</v>
      </c>
      <c r="B15" s="7"/>
      <c r="D15" s="29">
        <v>1</v>
      </c>
      <c r="E15" s="6">
        <v>2</v>
      </c>
      <c r="F15" s="3">
        <v>3</v>
      </c>
      <c r="G15" s="22">
        <v>2</v>
      </c>
      <c r="I15" s="49" t="s">
        <v>26</v>
      </c>
      <c r="J15" s="49"/>
      <c r="K15" s="49"/>
      <c r="L15" s="49"/>
      <c r="M15" s="37"/>
      <c r="O15" s="37"/>
    </row>
    <row r="16" spans="1:15" ht="16.5" thickTop="1" thickBot="1" x14ac:dyDescent="0.3">
      <c r="A16" s="7" t="s">
        <v>31</v>
      </c>
      <c r="B16" s="7"/>
      <c r="D16" s="29">
        <v>1</v>
      </c>
      <c r="E16" s="6">
        <v>2</v>
      </c>
      <c r="F16" s="3">
        <v>3</v>
      </c>
      <c r="G16" s="22">
        <v>2</v>
      </c>
      <c r="I16" s="98" t="s">
        <v>72</v>
      </c>
      <c r="J16" s="99"/>
      <c r="K16" s="38" t="s">
        <v>73</v>
      </c>
      <c r="L16" s="39" t="s">
        <v>74</v>
      </c>
      <c r="O16" s="37"/>
    </row>
    <row r="17" spans="1:15" ht="15.75" thickTop="1" x14ac:dyDescent="0.25">
      <c r="D17" s="29">
        <v>1</v>
      </c>
      <c r="E17" s="6">
        <v>2</v>
      </c>
      <c r="F17" s="3">
        <v>3</v>
      </c>
      <c r="G17" s="22">
        <v>2</v>
      </c>
      <c r="I17" s="100" t="s">
        <v>48</v>
      </c>
      <c r="J17" s="40" t="s">
        <v>70</v>
      </c>
      <c r="K17" s="41">
        <v>79</v>
      </c>
      <c r="L17" s="42">
        <v>98.75</v>
      </c>
      <c r="M17" s="37"/>
      <c r="O17" s="37"/>
    </row>
    <row r="18" spans="1:15" x14ac:dyDescent="0.25">
      <c r="A18" s="95" t="s">
        <v>32</v>
      </c>
      <c r="B18" s="96"/>
      <c r="D18" s="29">
        <v>1</v>
      </c>
      <c r="E18" s="6">
        <v>4</v>
      </c>
      <c r="F18" s="3">
        <v>3</v>
      </c>
      <c r="G18" s="22">
        <v>2</v>
      </c>
      <c r="I18" s="101"/>
      <c r="J18" s="43" t="s">
        <v>69</v>
      </c>
      <c r="K18" s="44">
        <v>1</v>
      </c>
      <c r="L18" s="45">
        <v>1.25</v>
      </c>
      <c r="M18" s="37"/>
    </row>
    <row r="19" spans="1:15" ht="15.75" thickBot="1" x14ac:dyDescent="0.3">
      <c r="A19" s="7" t="s">
        <v>33</v>
      </c>
      <c r="B19" s="7"/>
      <c r="D19" s="29">
        <v>1</v>
      </c>
      <c r="E19" s="6">
        <v>3</v>
      </c>
      <c r="F19" s="3">
        <v>3</v>
      </c>
      <c r="G19" s="22">
        <v>2</v>
      </c>
      <c r="I19" s="102"/>
      <c r="J19" s="46" t="s">
        <v>0</v>
      </c>
      <c r="K19" s="47">
        <v>80</v>
      </c>
      <c r="L19" s="48">
        <v>100</v>
      </c>
    </row>
    <row r="20" spans="1:15" ht="15.75" thickTop="1" x14ac:dyDescent="0.25">
      <c r="A20" s="7" t="s">
        <v>34</v>
      </c>
      <c r="B20" s="7"/>
      <c r="D20" s="29">
        <v>1</v>
      </c>
      <c r="E20" s="6">
        <v>4</v>
      </c>
      <c r="F20" s="3">
        <v>3</v>
      </c>
      <c r="G20" s="22">
        <v>2</v>
      </c>
    </row>
    <row r="21" spans="1:15" ht="15.75" customHeight="1" thickBot="1" x14ac:dyDescent="0.3">
      <c r="A21" s="7" t="s">
        <v>35</v>
      </c>
      <c r="B21" s="7"/>
      <c r="D21" s="29">
        <v>1</v>
      </c>
      <c r="E21" s="6">
        <v>4</v>
      </c>
      <c r="F21" s="3">
        <v>3</v>
      </c>
      <c r="G21" s="22">
        <v>2</v>
      </c>
      <c r="I21" s="49" t="s">
        <v>80</v>
      </c>
      <c r="J21" s="49"/>
      <c r="K21" s="49"/>
      <c r="L21" s="49"/>
    </row>
    <row r="22" spans="1:15" ht="16.5" thickTop="1" thickBot="1" x14ac:dyDescent="0.3">
      <c r="D22" s="29">
        <v>1</v>
      </c>
      <c r="E22" s="6">
        <v>3</v>
      </c>
      <c r="F22" s="3">
        <v>3</v>
      </c>
      <c r="G22" s="22">
        <v>2</v>
      </c>
      <c r="I22" s="98" t="s">
        <v>72</v>
      </c>
      <c r="J22" s="99"/>
      <c r="K22" s="38" t="s">
        <v>73</v>
      </c>
      <c r="L22" s="39" t="s">
        <v>74</v>
      </c>
    </row>
    <row r="23" spans="1:15" ht="15.75" thickTop="1" x14ac:dyDescent="0.25">
      <c r="D23" s="29">
        <v>1</v>
      </c>
      <c r="E23" s="6">
        <v>2</v>
      </c>
      <c r="F23" s="3">
        <v>3</v>
      </c>
      <c r="G23" s="22">
        <v>2</v>
      </c>
      <c r="I23" s="100" t="s">
        <v>48</v>
      </c>
      <c r="J23" s="40" t="s">
        <v>81</v>
      </c>
      <c r="K23" s="41">
        <v>1</v>
      </c>
      <c r="L23" s="42">
        <v>1.25</v>
      </c>
      <c r="O23" s="37"/>
    </row>
    <row r="24" spans="1:15" x14ac:dyDescent="0.25">
      <c r="D24" s="29">
        <v>1</v>
      </c>
      <c r="E24" s="6">
        <v>2</v>
      </c>
      <c r="F24" s="3">
        <v>3</v>
      </c>
      <c r="G24" s="22">
        <v>2</v>
      </c>
      <c r="I24" s="101"/>
      <c r="J24" s="43" t="s">
        <v>82</v>
      </c>
      <c r="K24" s="44">
        <v>68</v>
      </c>
      <c r="L24" s="45">
        <v>85</v>
      </c>
      <c r="O24" s="37"/>
    </row>
    <row r="25" spans="1:15" ht="24" x14ac:dyDescent="0.25">
      <c r="D25" s="29">
        <v>1</v>
      </c>
      <c r="E25" s="6">
        <v>2</v>
      </c>
      <c r="F25" s="3">
        <v>3</v>
      </c>
      <c r="G25" s="22">
        <v>2</v>
      </c>
      <c r="I25" s="101"/>
      <c r="J25" s="43" t="s">
        <v>83</v>
      </c>
      <c r="K25" s="44">
        <v>11</v>
      </c>
      <c r="L25" s="45">
        <v>13.75</v>
      </c>
      <c r="O25" s="37"/>
    </row>
    <row r="26" spans="1:15" ht="15.75" thickBot="1" x14ac:dyDescent="0.3">
      <c r="D26" s="29">
        <v>1</v>
      </c>
      <c r="E26" s="6">
        <v>2</v>
      </c>
      <c r="F26" s="3">
        <v>3</v>
      </c>
      <c r="G26" s="22">
        <v>2</v>
      </c>
      <c r="I26" s="102"/>
      <c r="J26" s="46" t="s">
        <v>0</v>
      </c>
      <c r="K26" s="47">
        <v>80</v>
      </c>
      <c r="L26" s="48">
        <v>100</v>
      </c>
      <c r="O26" s="37"/>
    </row>
    <row r="27" spans="1:15" ht="15.75" thickTop="1" x14ac:dyDescent="0.25">
      <c r="D27" s="29">
        <v>1</v>
      </c>
      <c r="E27" s="6">
        <v>2</v>
      </c>
      <c r="F27" s="3">
        <v>3</v>
      </c>
      <c r="G27" s="22">
        <v>2</v>
      </c>
    </row>
    <row r="28" spans="1:15" x14ac:dyDescent="0.25">
      <c r="D28" s="29">
        <v>1</v>
      </c>
      <c r="E28" s="6">
        <v>3</v>
      </c>
      <c r="F28" s="3">
        <v>3</v>
      </c>
      <c r="G28" s="22">
        <v>2</v>
      </c>
    </row>
    <row r="29" spans="1:15" x14ac:dyDescent="0.25">
      <c r="D29" s="29">
        <v>1</v>
      </c>
      <c r="E29" s="6">
        <v>3</v>
      </c>
      <c r="F29" s="3">
        <v>3</v>
      </c>
      <c r="G29" s="22">
        <v>2</v>
      </c>
    </row>
    <row r="30" spans="1:15" x14ac:dyDescent="0.25">
      <c r="D30" s="29">
        <v>1</v>
      </c>
      <c r="E30" s="6">
        <v>3</v>
      </c>
      <c r="F30" s="3">
        <v>3</v>
      </c>
      <c r="G30" s="22">
        <v>2</v>
      </c>
    </row>
    <row r="31" spans="1:15" x14ac:dyDescent="0.25">
      <c r="D31" s="29">
        <v>1</v>
      </c>
      <c r="E31" s="6">
        <v>2</v>
      </c>
      <c r="F31" s="3">
        <v>3</v>
      </c>
      <c r="G31" s="22">
        <v>2</v>
      </c>
    </row>
    <row r="32" spans="1:15" x14ac:dyDescent="0.25">
      <c r="D32" s="29">
        <v>1</v>
      </c>
      <c r="E32" s="6">
        <v>4</v>
      </c>
      <c r="F32" s="3">
        <v>3</v>
      </c>
      <c r="G32" s="22">
        <v>2</v>
      </c>
    </row>
    <row r="33" spans="4:7" x14ac:dyDescent="0.25">
      <c r="D33" s="29">
        <v>1</v>
      </c>
      <c r="E33" s="6">
        <v>3</v>
      </c>
      <c r="F33" s="3">
        <v>3</v>
      </c>
      <c r="G33" s="22">
        <v>2</v>
      </c>
    </row>
    <row r="34" spans="4:7" x14ac:dyDescent="0.25">
      <c r="D34" s="29">
        <v>1</v>
      </c>
      <c r="E34" s="6">
        <v>2</v>
      </c>
      <c r="F34" s="3">
        <v>3</v>
      </c>
      <c r="G34" s="22">
        <v>2</v>
      </c>
    </row>
    <row r="35" spans="4:7" x14ac:dyDescent="0.25">
      <c r="D35" s="29">
        <v>1</v>
      </c>
      <c r="E35" s="6">
        <v>2</v>
      </c>
      <c r="F35" s="3">
        <v>3</v>
      </c>
      <c r="G35" s="22">
        <v>2</v>
      </c>
    </row>
    <row r="36" spans="4:7" x14ac:dyDescent="0.25">
      <c r="D36" s="29">
        <v>1</v>
      </c>
      <c r="E36" s="6">
        <v>2</v>
      </c>
      <c r="F36" s="3">
        <v>3</v>
      </c>
      <c r="G36" s="22">
        <v>2</v>
      </c>
    </row>
    <row r="37" spans="4:7" x14ac:dyDescent="0.25">
      <c r="D37" s="29">
        <v>1</v>
      </c>
      <c r="E37" s="6">
        <v>2</v>
      </c>
      <c r="F37" s="3">
        <v>3</v>
      </c>
      <c r="G37" s="22">
        <v>2</v>
      </c>
    </row>
    <row r="38" spans="4:7" x14ac:dyDescent="0.25">
      <c r="D38" s="29">
        <v>1</v>
      </c>
      <c r="E38" s="6">
        <v>3</v>
      </c>
      <c r="F38" s="3">
        <v>3</v>
      </c>
      <c r="G38" s="22">
        <v>3</v>
      </c>
    </row>
    <row r="39" spans="4:7" x14ac:dyDescent="0.25">
      <c r="D39" s="29">
        <v>1</v>
      </c>
      <c r="E39" s="6">
        <v>2</v>
      </c>
      <c r="F39" s="3">
        <v>3</v>
      </c>
      <c r="G39" s="22">
        <v>2</v>
      </c>
    </row>
    <row r="40" spans="4:7" x14ac:dyDescent="0.25">
      <c r="D40" s="29">
        <v>1</v>
      </c>
      <c r="E40" s="6">
        <v>3</v>
      </c>
      <c r="F40" s="3">
        <v>3</v>
      </c>
      <c r="G40" s="22">
        <v>2</v>
      </c>
    </row>
    <row r="41" spans="4:7" x14ac:dyDescent="0.25">
      <c r="D41" s="29">
        <v>1</v>
      </c>
      <c r="E41" s="6">
        <v>3</v>
      </c>
      <c r="F41" s="3">
        <v>3</v>
      </c>
      <c r="G41" s="22">
        <v>2</v>
      </c>
    </row>
    <row r="42" spans="4:7" x14ac:dyDescent="0.25">
      <c r="D42" s="29">
        <v>1</v>
      </c>
      <c r="E42" s="6">
        <v>3</v>
      </c>
      <c r="F42" s="3">
        <v>3</v>
      </c>
      <c r="G42" s="22">
        <v>3</v>
      </c>
    </row>
    <row r="43" spans="4:7" x14ac:dyDescent="0.25">
      <c r="D43" s="29">
        <v>1</v>
      </c>
      <c r="E43" s="6">
        <v>3</v>
      </c>
      <c r="F43" s="3">
        <v>3</v>
      </c>
      <c r="G43" s="22">
        <v>3</v>
      </c>
    </row>
    <row r="44" spans="4:7" x14ac:dyDescent="0.25">
      <c r="D44" s="29">
        <v>1</v>
      </c>
      <c r="E44" s="6">
        <v>4</v>
      </c>
      <c r="F44" s="3">
        <v>3</v>
      </c>
      <c r="G44" s="22">
        <v>2</v>
      </c>
    </row>
    <row r="45" spans="4:7" x14ac:dyDescent="0.25">
      <c r="D45" s="29">
        <v>1</v>
      </c>
      <c r="E45" s="6">
        <v>4</v>
      </c>
      <c r="F45" s="3">
        <v>3</v>
      </c>
      <c r="G45" s="22">
        <v>3</v>
      </c>
    </row>
    <row r="46" spans="4:7" x14ac:dyDescent="0.25">
      <c r="D46" s="29">
        <v>1</v>
      </c>
      <c r="E46" s="6">
        <v>2</v>
      </c>
      <c r="F46" s="3">
        <v>3</v>
      </c>
      <c r="G46" s="22">
        <v>2</v>
      </c>
    </row>
    <row r="47" spans="4:7" x14ac:dyDescent="0.25">
      <c r="D47" s="29">
        <v>1</v>
      </c>
      <c r="E47" s="6">
        <v>3</v>
      </c>
      <c r="F47" s="3">
        <v>3</v>
      </c>
      <c r="G47" s="22">
        <v>2</v>
      </c>
    </row>
    <row r="48" spans="4:7" x14ac:dyDescent="0.25">
      <c r="D48" s="29">
        <v>1</v>
      </c>
      <c r="E48" s="6">
        <v>3</v>
      </c>
      <c r="F48" s="3">
        <v>3</v>
      </c>
      <c r="G48" s="22">
        <v>2</v>
      </c>
    </row>
    <row r="49" spans="4:7" x14ac:dyDescent="0.25">
      <c r="D49" s="29">
        <v>2</v>
      </c>
      <c r="E49" s="6">
        <v>3</v>
      </c>
      <c r="F49" s="3">
        <v>3</v>
      </c>
      <c r="G49" s="22">
        <v>2</v>
      </c>
    </row>
    <row r="50" spans="4:7" x14ac:dyDescent="0.25">
      <c r="D50" s="29">
        <v>2</v>
      </c>
      <c r="E50" s="6">
        <v>3</v>
      </c>
      <c r="F50" s="3">
        <v>3</v>
      </c>
      <c r="G50" s="22">
        <v>2</v>
      </c>
    </row>
    <row r="51" spans="4:7" x14ac:dyDescent="0.25">
      <c r="D51" s="29">
        <v>2</v>
      </c>
      <c r="E51" s="6">
        <v>2</v>
      </c>
      <c r="F51" s="3">
        <v>3</v>
      </c>
      <c r="G51" s="22">
        <v>2</v>
      </c>
    </row>
    <row r="52" spans="4:7" x14ac:dyDescent="0.25">
      <c r="D52" s="29">
        <v>2</v>
      </c>
      <c r="E52" s="6">
        <v>2</v>
      </c>
      <c r="F52" s="3">
        <v>3</v>
      </c>
      <c r="G52" s="22">
        <v>2</v>
      </c>
    </row>
    <row r="53" spans="4:7" x14ac:dyDescent="0.25">
      <c r="D53" s="29">
        <v>2</v>
      </c>
      <c r="E53" s="6">
        <v>3</v>
      </c>
      <c r="F53" s="3">
        <v>3</v>
      </c>
      <c r="G53" s="22">
        <v>3</v>
      </c>
    </row>
    <row r="54" spans="4:7" x14ac:dyDescent="0.25">
      <c r="D54" s="29">
        <v>2</v>
      </c>
      <c r="E54" s="6">
        <v>3</v>
      </c>
      <c r="F54" s="3">
        <v>3</v>
      </c>
      <c r="G54" s="22">
        <v>3</v>
      </c>
    </row>
    <row r="55" spans="4:7" x14ac:dyDescent="0.25">
      <c r="D55" s="29">
        <v>2</v>
      </c>
      <c r="E55" s="6">
        <v>2</v>
      </c>
      <c r="F55" s="3">
        <v>3</v>
      </c>
      <c r="G55" s="22">
        <v>2</v>
      </c>
    </row>
    <row r="56" spans="4:7" x14ac:dyDescent="0.25">
      <c r="D56" s="29">
        <v>2</v>
      </c>
      <c r="E56" s="6">
        <v>2</v>
      </c>
      <c r="F56" s="3">
        <v>3</v>
      </c>
      <c r="G56" s="22">
        <v>2</v>
      </c>
    </row>
    <row r="57" spans="4:7" x14ac:dyDescent="0.25">
      <c r="D57" s="29">
        <v>2</v>
      </c>
      <c r="E57" s="6">
        <v>2</v>
      </c>
      <c r="F57" s="3">
        <v>3</v>
      </c>
      <c r="G57" s="22">
        <v>2</v>
      </c>
    </row>
    <row r="58" spans="4:7" x14ac:dyDescent="0.25">
      <c r="D58" s="29">
        <v>2</v>
      </c>
      <c r="E58" s="6">
        <v>2</v>
      </c>
      <c r="F58" s="3">
        <v>3</v>
      </c>
      <c r="G58" s="22">
        <v>2</v>
      </c>
    </row>
    <row r="59" spans="4:7" x14ac:dyDescent="0.25">
      <c r="D59" s="29">
        <v>2</v>
      </c>
      <c r="E59" s="6">
        <v>2</v>
      </c>
      <c r="F59" s="3">
        <v>3</v>
      </c>
      <c r="G59" s="22">
        <v>2</v>
      </c>
    </row>
    <row r="60" spans="4:7" x14ac:dyDescent="0.25">
      <c r="D60" s="29">
        <v>2</v>
      </c>
      <c r="E60" s="6">
        <v>2</v>
      </c>
      <c r="F60" s="3">
        <v>3</v>
      </c>
      <c r="G60" s="22">
        <v>2</v>
      </c>
    </row>
    <row r="61" spans="4:7" x14ac:dyDescent="0.25">
      <c r="D61" s="29">
        <v>2</v>
      </c>
      <c r="E61" s="6">
        <v>3</v>
      </c>
      <c r="F61" s="3">
        <v>3</v>
      </c>
      <c r="G61" s="22">
        <v>2</v>
      </c>
    </row>
    <row r="62" spans="4:7" x14ac:dyDescent="0.25">
      <c r="D62" s="29">
        <v>2</v>
      </c>
      <c r="E62" s="6">
        <v>2</v>
      </c>
      <c r="F62" s="3">
        <v>3</v>
      </c>
      <c r="G62" s="22">
        <v>2</v>
      </c>
    </row>
    <row r="63" spans="4:7" x14ac:dyDescent="0.25">
      <c r="D63" s="29">
        <v>2</v>
      </c>
      <c r="E63" s="6">
        <v>4</v>
      </c>
      <c r="F63" s="3">
        <v>3</v>
      </c>
      <c r="G63" s="22">
        <v>3</v>
      </c>
    </row>
    <row r="64" spans="4:7" x14ac:dyDescent="0.25">
      <c r="D64" s="29">
        <v>2</v>
      </c>
      <c r="E64" s="6">
        <v>2</v>
      </c>
      <c r="F64" s="3">
        <v>3</v>
      </c>
      <c r="G64" s="22">
        <v>2</v>
      </c>
    </row>
    <row r="65" spans="4:7" x14ac:dyDescent="0.25">
      <c r="D65" s="29">
        <v>2</v>
      </c>
      <c r="E65" s="6">
        <v>2</v>
      </c>
      <c r="F65" s="3">
        <v>3</v>
      </c>
      <c r="G65" s="22">
        <v>2</v>
      </c>
    </row>
    <row r="66" spans="4:7" x14ac:dyDescent="0.25">
      <c r="D66" s="29">
        <v>2</v>
      </c>
      <c r="E66" s="6">
        <v>3</v>
      </c>
      <c r="F66" s="3">
        <v>3</v>
      </c>
      <c r="G66" s="22">
        <v>3</v>
      </c>
    </row>
    <row r="67" spans="4:7" x14ac:dyDescent="0.25">
      <c r="D67" s="29">
        <v>2</v>
      </c>
      <c r="E67" s="6">
        <v>3</v>
      </c>
      <c r="F67" s="3">
        <v>3</v>
      </c>
      <c r="G67" s="22">
        <v>3</v>
      </c>
    </row>
    <row r="68" spans="4:7" x14ac:dyDescent="0.25">
      <c r="D68" s="29">
        <v>2</v>
      </c>
      <c r="E68" s="6">
        <v>3</v>
      </c>
      <c r="F68" s="3">
        <v>3</v>
      </c>
      <c r="G68" s="22">
        <v>3</v>
      </c>
    </row>
    <row r="69" spans="4:7" x14ac:dyDescent="0.25">
      <c r="D69" s="29">
        <v>2</v>
      </c>
      <c r="E69" s="6">
        <v>3</v>
      </c>
      <c r="F69" s="3">
        <v>3</v>
      </c>
      <c r="G69" s="22">
        <v>3</v>
      </c>
    </row>
    <row r="70" spans="4:7" x14ac:dyDescent="0.25">
      <c r="D70" s="29">
        <v>2</v>
      </c>
      <c r="E70" s="6">
        <v>2</v>
      </c>
      <c r="F70" s="3">
        <v>3</v>
      </c>
      <c r="G70" s="22">
        <v>2</v>
      </c>
    </row>
    <row r="71" spans="4:7" x14ac:dyDescent="0.25">
      <c r="D71" s="29">
        <v>2</v>
      </c>
      <c r="E71" s="6">
        <v>2</v>
      </c>
      <c r="F71" s="3">
        <v>3</v>
      </c>
      <c r="G71" s="22">
        <v>2</v>
      </c>
    </row>
    <row r="72" spans="4:7" x14ac:dyDescent="0.25">
      <c r="D72" s="29">
        <v>2</v>
      </c>
      <c r="E72" s="6">
        <v>2</v>
      </c>
      <c r="F72" s="3">
        <v>3</v>
      </c>
      <c r="G72" s="22">
        <v>2</v>
      </c>
    </row>
    <row r="73" spans="4:7" x14ac:dyDescent="0.25">
      <c r="D73" s="29">
        <v>2</v>
      </c>
      <c r="E73" s="6">
        <v>2</v>
      </c>
      <c r="F73" s="3">
        <v>3</v>
      </c>
      <c r="G73" s="22">
        <v>2</v>
      </c>
    </row>
    <row r="74" spans="4:7" x14ac:dyDescent="0.25">
      <c r="D74" s="29">
        <v>2</v>
      </c>
      <c r="E74" s="6">
        <v>2</v>
      </c>
      <c r="F74" s="3">
        <v>3</v>
      </c>
      <c r="G74" s="22">
        <v>2</v>
      </c>
    </row>
    <row r="75" spans="4:7" x14ac:dyDescent="0.25">
      <c r="D75" s="29">
        <v>2</v>
      </c>
      <c r="E75" s="6">
        <v>2</v>
      </c>
      <c r="F75" s="3">
        <v>4</v>
      </c>
      <c r="G75" s="22">
        <v>2</v>
      </c>
    </row>
    <row r="76" spans="4:7" x14ac:dyDescent="0.25">
      <c r="D76" s="29">
        <v>2</v>
      </c>
      <c r="E76" s="6">
        <v>3</v>
      </c>
      <c r="F76" s="3">
        <v>3</v>
      </c>
      <c r="G76" s="22">
        <v>2</v>
      </c>
    </row>
    <row r="77" spans="4:7" x14ac:dyDescent="0.25">
      <c r="D77" s="29">
        <v>2</v>
      </c>
      <c r="E77" s="6">
        <v>3</v>
      </c>
      <c r="F77" s="3">
        <v>3</v>
      </c>
      <c r="G77" s="22">
        <v>2</v>
      </c>
    </row>
    <row r="78" spans="4:7" x14ac:dyDescent="0.25">
      <c r="D78" s="29">
        <v>2</v>
      </c>
      <c r="E78" s="6">
        <v>2</v>
      </c>
      <c r="F78" s="3">
        <v>3</v>
      </c>
      <c r="G78" s="22">
        <v>2</v>
      </c>
    </row>
    <row r="79" spans="4:7" x14ac:dyDescent="0.25">
      <c r="D79" s="29">
        <v>2</v>
      </c>
      <c r="E79" s="6">
        <v>2</v>
      </c>
      <c r="F79" s="3">
        <v>3</v>
      </c>
      <c r="G79" s="22">
        <v>2</v>
      </c>
    </row>
    <row r="80" spans="4:7" x14ac:dyDescent="0.25">
      <c r="D80" s="29">
        <v>2</v>
      </c>
      <c r="E80" s="6">
        <v>2</v>
      </c>
      <c r="F80" s="3">
        <v>3</v>
      </c>
      <c r="G80" s="22">
        <v>2</v>
      </c>
    </row>
    <row r="81" spans="4:7" x14ac:dyDescent="0.25">
      <c r="D81" s="29">
        <v>2</v>
      </c>
      <c r="E81" s="6">
        <v>2</v>
      </c>
      <c r="F81" s="3">
        <v>3</v>
      </c>
      <c r="G81" s="22">
        <v>2</v>
      </c>
    </row>
    <row r="82" spans="4:7" x14ac:dyDescent="0.25">
      <c r="D82" s="29">
        <v>2</v>
      </c>
      <c r="E82" s="6">
        <v>2</v>
      </c>
      <c r="F82" s="3">
        <v>3</v>
      </c>
      <c r="G82" s="22">
        <v>2</v>
      </c>
    </row>
  </sheetData>
  <mergeCells count="13">
    <mergeCell ref="I22:J22"/>
    <mergeCell ref="I23:I26"/>
    <mergeCell ref="A11:B11"/>
    <mergeCell ref="A12:B12"/>
    <mergeCell ref="A18:B18"/>
    <mergeCell ref="I10:I13"/>
    <mergeCell ref="I16:J16"/>
    <mergeCell ref="I17:I19"/>
    <mergeCell ref="A1:B1"/>
    <mergeCell ref="I2:N2"/>
    <mergeCell ref="I3:J3"/>
    <mergeCell ref="I4:I6"/>
    <mergeCell ref="I9:J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E4" zoomScaleNormal="100" workbookViewId="0">
      <selection activeCell="F3" sqref="F3"/>
    </sheetView>
  </sheetViews>
  <sheetFormatPr defaultRowHeight="15" x14ac:dyDescent="0.25"/>
  <sheetData>
    <row r="1" spans="1:13" s="50" customFormat="1" ht="15.75" thickBot="1" x14ac:dyDescent="0.3">
      <c r="A1" s="105" t="s">
        <v>42</v>
      </c>
      <c r="B1" s="107" t="s">
        <v>84</v>
      </c>
      <c r="C1" s="108"/>
      <c r="D1" s="107" t="s">
        <v>85</v>
      </c>
      <c r="E1" s="108"/>
      <c r="F1" s="107" t="s">
        <v>86</v>
      </c>
      <c r="G1" s="108"/>
      <c r="H1" s="107" t="s">
        <v>87</v>
      </c>
      <c r="I1" s="108"/>
      <c r="J1" s="107" t="s">
        <v>88</v>
      </c>
      <c r="K1" s="108"/>
      <c r="L1" s="105" t="s">
        <v>89</v>
      </c>
    </row>
    <row r="2" spans="1:13" s="50" customFormat="1" ht="15.75" thickBot="1" x14ac:dyDescent="0.3">
      <c r="A2" s="106"/>
      <c r="B2" s="51" t="s">
        <v>90</v>
      </c>
      <c r="C2" s="51" t="s">
        <v>91</v>
      </c>
      <c r="D2" s="51" t="s">
        <v>90</v>
      </c>
      <c r="E2" s="51" t="s">
        <v>91</v>
      </c>
      <c r="F2" s="51" t="s">
        <v>90</v>
      </c>
      <c r="G2" s="51" t="s">
        <v>91</v>
      </c>
      <c r="H2" s="51" t="s">
        <v>90</v>
      </c>
      <c r="I2" s="51" t="s">
        <v>91</v>
      </c>
      <c r="J2" s="51" t="s">
        <v>90</v>
      </c>
      <c r="K2" s="51" t="s">
        <v>91</v>
      </c>
      <c r="L2" s="106"/>
    </row>
    <row r="3" spans="1:13" s="50" customFormat="1" ht="15.75" thickBot="1" x14ac:dyDescent="0.3">
      <c r="A3" s="52" t="s">
        <v>2</v>
      </c>
      <c r="B3" s="51">
        <v>0</v>
      </c>
      <c r="C3" s="53">
        <v>0</v>
      </c>
      <c r="D3" s="51">
        <v>0</v>
      </c>
      <c r="E3" s="53">
        <v>0</v>
      </c>
      <c r="F3" s="51">
        <v>15</v>
      </c>
      <c r="G3" s="51" t="s">
        <v>92</v>
      </c>
      <c r="H3" s="51">
        <v>37</v>
      </c>
      <c r="I3" s="51" t="s">
        <v>93</v>
      </c>
      <c r="J3" s="51">
        <v>28</v>
      </c>
      <c r="K3" s="53">
        <v>0.35</v>
      </c>
      <c r="L3" s="53">
        <v>1</v>
      </c>
    </row>
    <row r="4" spans="1:13" s="50" customFormat="1" ht="15.75" thickBot="1" x14ac:dyDescent="0.3">
      <c r="A4" s="52" t="s">
        <v>3</v>
      </c>
      <c r="B4" s="51">
        <v>0</v>
      </c>
      <c r="C4" s="53">
        <v>0</v>
      </c>
      <c r="D4" s="51">
        <v>0</v>
      </c>
      <c r="E4" s="53">
        <v>0</v>
      </c>
      <c r="F4" s="51">
        <v>17</v>
      </c>
      <c r="G4" s="51" t="s">
        <v>94</v>
      </c>
      <c r="H4" s="51">
        <v>34</v>
      </c>
      <c r="I4" s="53" t="s">
        <v>95</v>
      </c>
      <c r="J4" s="51">
        <v>29</v>
      </c>
      <c r="K4" s="51" t="s">
        <v>96</v>
      </c>
      <c r="L4" s="53">
        <v>1</v>
      </c>
    </row>
    <row r="5" spans="1:13" s="50" customFormat="1" ht="15.75" thickBot="1" x14ac:dyDescent="0.3">
      <c r="A5" s="52" t="s">
        <v>4</v>
      </c>
      <c r="B5" s="51">
        <v>0</v>
      </c>
      <c r="C5" s="53">
        <v>0</v>
      </c>
      <c r="D5" s="51">
        <v>0</v>
      </c>
      <c r="E5" s="53">
        <v>0</v>
      </c>
      <c r="F5" s="51">
        <v>14</v>
      </c>
      <c r="G5" s="51" t="s">
        <v>97</v>
      </c>
      <c r="H5" s="51">
        <v>21</v>
      </c>
      <c r="I5" s="51" t="s">
        <v>98</v>
      </c>
      <c r="J5" s="51">
        <v>45</v>
      </c>
      <c r="K5" s="53" t="s">
        <v>99</v>
      </c>
      <c r="L5" s="53">
        <v>1</v>
      </c>
      <c r="M5" s="50" t="s">
        <v>111</v>
      </c>
    </row>
    <row r="6" spans="1:13" s="50" customFormat="1" ht="15.75" thickBot="1" x14ac:dyDescent="0.3">
      <c r="A6"/>
      <c r="B6"/>
      <c r="C6"/>
      <c r="D6"/>
      <c r="E6"/>
      <c r="F6"/>
      <c r="G6"/>
      <c r="H6"/>
      <c r="I6"/>
      <c r="J6"/>
      <c r="K6"/>
      <c r="L6"/>
    </row>
    <row r="7" spans="1:13" ht="15.75" thickBot="1" x14ac:dyDescent="0.3">
      <c r="A7" s="105" t="s">
        <v>42</v>
      </c>
      <c r="B7" s="107" t="s">
        <v>84</v>
      </c>
      <c r="C7" s="108"/>
      <c r="D7" s="107" t="s">
        <v>85</v>
      </c>
      <c r="E7" s="108"/>
      <c r="F7" s="107" t="s">
        <v>86</v>
      </c>
      <c r="G7" s="108"/>
      <c r="H7" s="107" t="s">
        <v>87</v>
      </c>
      <c r="I7" s="108"/>
      <c r="J7" s="107" t="s">
        <v>88</v>
      </c>
      <c r="K7" s="108"/>
      <c r="L7" s="105" t="s">
        <v>89</v>
      </c>
    </row>
    <row r="8" spans="1:13" s="50" customFormat="1" ht="15.75" thickBot="1" x14ac:dyDescent="0.3">
      <c r="A8" s="106"/>
      <c r="B8" s="51" t="s">
        <v>90</v>
      </c>
      <c r="C8" s="51" t="s">
        <v>91</v>
      </c>
      <c r="D8" s="51" t="s">
        <v>90</v>
      </c>
      <c r="E8" s="51" t="s">
        <v>91</v>
      </c>
      <c r="F8" s="51" t="s">
        <v>90</v>
      </c>
      <c r="G8" s="51" t="s">
        <v>91</v>
      </c>
      <c r="H8" s="51" t="s">
        <v>90</v>
      </c>
      <c r="I8" s="51" t="s">
        <v>91</v>
      </c>
      <c r="J8" s="51" t="s">
        <v>90</v>
      </c>
      <c r="K8" s="51" t="s">
        <v>91</v>
      </c>
      <c r="L8" s="106"/>
    </row>
    <row r="9" spans="1:13" s="50" customFormat="1" ht="15.75" thickBot="1" x14ac:dyDescent="0.3">
      <c r="A9" s="52" t="s">
        <v>5</v>
      </c>
      <c r="B9" s="51">
        <v>0</v>
      </c>
      <c r="C9" s="53">
        <v>0</v>
      </c>
      <c r="D9" s="51">
        <v>0</v>
      </c>
      <c r="E9" s="53">
        <v>0</v>
      </c>
      <c r="F9" s="51">
        <v>21</v>
      </c>
      <c r="G9" s="51" t="s">
        <v>98</v>
      </c>
      <c r="H9" s="51">
        <v>33</v>
      </c>
      <c r="I9" s="51" t="s">
        <v>100</v>
      </c>
      <c r="J9" s="51">
        <v>26</v>
      </c>
      <c r="K9" s="53" t="s">
        <v>101</v>
      </c>
      <c r="L9" s="53">
        <v>1</v>
      </c>
    </row>
    <row r="10" spans="1:13" s="50" customFormat="1" ht="15.75" thickBot="1" x14ac:dyDescent="0.3">
      <c r="A10" s="52" t="s">
        <v>6</v>
      </c>
      <c r="B10" s="51">
        <v>0</v>
      </c>
      <c r="C10" s="53">
        <v>0</v>
      </c>
      <c r="D10" s="51">
        <v>0</v>
      </c>
      <c r="E10" s="53">
        <v>0</v>
      </c>
      <c r="F10" s="51">
        <v>20</v>
      </c>
      <c r="G10" s="53">
        <v>0.25</v>
      </c>
      <c r="H10" s="51">
        <v>35</v>
      </c>
      <c r="I10" s="53" t="s">
        <v>102</v>
      </c>
      <c r="J10" s="51">
        <v>25</v>
      </c>
      <c r="K10" s="51" t="s">
        <v>103</v>
      </c>
      <c r="L10" s="53">
        <v>1</v>
      </c>
    </row>
    <row r="11" spans="1:13" s="50" customFormat="1" ht="15.75" thickBot="1" x14ac:dyDescent="0.3">
      <c r="A11" s="52" t="s">
        <v>7</v>
      </c>
      <c r="B11" s="51">
        <v>0</v>
      </c>
      <c r="C11" s="53">
        <v>0</v>
      </c>
      <c r="D11" s="51">
        <v>0</v>
      </c>
      <c r="E11" s="53">
        <v>0</v>
      </c>
      <c r="F11" s="51">
        <v>19</v>
      </c>
      <c r="G11" s="51" t="s">
        <v>104</v>
      </c>
      <c r="H11" s="51">
        <v>22</v>
      </c>
      <c r="I11" s="51" t="s">
        <v>105</v>
      </c>
      <c r="J11" s="51">
        <v>39</v>
      </c>
      <c r="K11" s="53" t="s">
        <v>106</v>
      </c>
      <c r="L11" s="53">
        <v>1</v>
      </c>
      <c r="M11" s="50" t="s">
        <v>111</v>
      </c>
    </row>
    <row r="12" spans="1:13" s="50" customFormat="1" ht="15.75" thickBot="1" x14ac:dyDescent="0.3">
      <c r="A12"/>
      <c r="B12"/>
      <c r="C12"/>
      <c r="D12"/>
      <c r="E12"/>
      <c r="F12"/>
      <c r="G12"/>
      <c r="H12"/>
      <c r="I12"/>
      <c r="J12"/>
      <c r="K12"/>
      <c r="L12"/>
    </row>
    <row r="13" spans="1:13" s="50" customFormat="1" ht="15.75" thickBot="1" x14ac:dyDescent="0.3">
      <c r="A13" s="105" t="s">
        <v>42</v>
      </c>
      <c r="B13" s="107" t="s">
        <v>84</v>
      </c>
      <c r="C13" s="108"/>
      <c r="D13" s="107" t="s">
        <v>85</v>
      </c>
      <c r="E13" s="108"/>
      <c r="F13" s="107" t="s">
        <v>86</v>
      </c>
      <c r="G13" s="108"/>
      <c r="H13" s="107" t="s">
        <v>87</v>
      </c>
      <c r="I13" s="108"/>
      <c r="J13" s="107" t="s">
        <v>88</v>
      </c>
      <c r="K13" s="108"/>
      <c r="L13" s="105" t="s">
        <v>89</v>
      </c>
    </row>
    <row r="14" spans="1:13" ht="15.75" thickBot="1" x14ac:dyDescent="0.3">
      <c r="A14" s="106"/>
      <c r="B14" s="51" t="s">
        <v>90</v>
      </c>
      <c r="C14" s="51" t="s">
        <v>91</v>
      </c>
      <c r="D14" s="51" t="s">
        <v>90</v>
      </c>
      <c r="E14" s="51" t="s">
        <v>91</v>
      </c>
      <c r="F14" s="51" t="s">
        <v>90</v>
      </c>
      <c r="G14" s="51" t="s">
        <v>91</v>
      </c>
      <c r="H14" s="51" t="s">
        <v>90</v>
      </c>
      <c r="I14" s="51" t="s">
        <v>91</v>
      </c>
      <c r="J14" s="51" t="s">
        <v>90</v>
      </c>
      <c r="K14" s="51" t="s">
        <v>91</v>
      </c>
      <c r="L14" s="106"/>
    </row>
    <row r="15" spans="1:13" s="50" customFormat="1" ht="15.75" thickBot="1" x14ac:dyDescent="0.3">
      <c r="A15" s="52" t="s">
        <v>8</v>
      </c>
      <c r="B15" s="51">
        <v>0</v>
      </c>
      <c r="C15" s="53">
        <v>0</v>
      </c>
      <c r="D15" s="51">
        <v>0</v>
      </c>
      <c r="E15" s="53">
        <v>0</v>
      </c>
      <c r="F15" s="51">
        <v>8</v>
      </c>
      <c r="G15" s="51" t="s">
        <v>107</v>
      </c>
      <c r="H15" s="51">
        <v>33</v>
      </c>
      <c r="I15" s="51" t="s">
        <v>100</v>
      </c>
      <c r="J15" s="51">
        <v>39</v>
      </c>
      <c r="K15" s="53" t="s">
        <v>106</v>
      </c>
      <c r="L15" s="53">
        <v>1</v>
      </c>
    </row>
    <row r="16" spans="1:13" s="50" customFormat="1" ht="15.75" thickBot="1" x14ac:dyDescent="0.3">
      <c r="A16" s="52" t="s">
        <v>9</v>
      </c>
      <c r="B16" s="51">
        <v>0</v>
      </c>
      <c r="C16" s="53">
        <v>0</v>
      </c>
      <c r="D16" s="51">
        <v>0</v>
      </c>
      <c r="E16" s="53">
        <v>0</v>
      </c>
      <c r="F16" s="51">
        <v>13</v>
      </c>
      <c r="G16" s="51" t="s">
        <v>108</v>
      </c>
      <c r="H16" s="51">
        <v>25</v>
      </c>
      <c r="I16" s="53" t="s">
        <v>103</v>
      </c>
      <c r="J16" s="51">
        <v>42</v>
      </c>
      <c r="K16" s="51" t="s">
        <v>109</v>
      </c>
      <c r="L16" s="53">
        <v>1</v>
      </c>
    </row>
    <row r="17" spans="1:13" s="50" customFormat="1" ht="15.75" thickBot="1" x14ac:dyDescent="0.3">
      <c r="A17" s="52" t="s">
        <v>10</v>
      </c>
      <c r="B17" s="51">
        <v>0</v>
      </c>
      <c r="C17" s="53">
        <v>0</v>
      </c>
      <c r="D17" s="51">
        <v>0</v>
      </c>
      <c r="E17" s="53">
        <v>0</v>
      </c>
      <c r="F17" s="51">
        <v>8</v>
      </c>
      <c r="G17" s="53">
        <v>0.1</v>
      </c>
      <c r="H17" s="51">
        <v>25</v>
      </c>
      <c r="I17" s="51" t="s">
        <v>103</v>
      </c>
      <c r="J17" s="51">
        <v>47</v>
      </c>
      <c r="K17" s="53" t="s">
        <v>110</v>
      </c>
      <c r="L17" s="53">
        <v>1</v>
      </c>
      <c r="M17" s="50" t="s">
        <v>111</v>
      </c>
    </row>
    <row r="18" spans="1:13" s="50" customFormat="1" ht="15.75" thickBot="1" x14ac:dyDescent="0.3">
      <c r="A18"/>
      <c r="B18"/>
      <c r="C18"/>
      <c r="D18"/>
      <c r="E18"/>
      <c r="F18"/>
      <c r="G18"/>
      <c r="H18"/>
      <c r="I18"/>
      <c r="J18"/>
      <c r="K18"/>
      <c r="L18"/>
    </row>
    <row r="19" spans="1:13" s="50" customFormat="1" ht="15.75" thickBot="1" x14ac:dyDescent="0.3">
      <c r="A19" s="105" t="s">
        <v>42</v>
      </c>
      <c r="B19" s="107" t="s">
        <v>84</v>
      </c>
      <c r="C19" s="108"/>
      <c r="D19" s="107" t="s">
        <v>85</v>
      </c>
      <c r="E19" s="108"/>
      <c r="F19" s="107" t="s">
        <v>86</v>
      </c>
      <c r="G19" s="108"/>
      <c r="H19" s="107" t="s">
        <v>87</v>
      </c>
      <c r="I19" s="108"/>
      <c r="J19" s="107" t="s">
        <v>88</v>
      </c>
      <c r="K19" s="108"/>
      <c r="L19" s="105" t="s">
        <v>89</v>
      </c>
    </row>
    <row r="20" spans="1:13" s="50" customFormat="1" ht="15.75" thickBot="1" x14ac:dyDescent="0.3">
      <c r="A20" s="106"/>
      <c r="B20" s="51" t="s">
        <v>90</v>
      </c>
      <c r="C20" s="51" t="s">
        <v>91</v>
      </c>
      <c r="D20" s="51" t="s">
        <v>90</v>
      </c>
      <c r="E20" s="51" t="s">
        <v>91</v>
      </c>
      <c r="F20" s="51" t="s">
        <v>90</v>
      </c>
      <c r="G20" s="51" t="s">
        <v>91</v>
      </c>
      <c r="H20" s="51" t="s">
        <v>90</v>
      </c>
      <c r="I20" s="51" t="s">
        <v>91</v>
      </c>
      <c r="J20" s="51" t="s">
        <v>90</v>
      </c>
      <c r="K20" s="51" t="s">
        <v>91</v>
      </c>
      <c r="L20" s="106"/>
    </row>
    <row r="21" spans="1:13" ht="15.75" thickBot="1" x14ac:dyDescent="0.3">
      <c r="A21" s="52" t="s">
        <v>11</v>
      </c>
      <c r="B21" s="51">
        <v>0</v>
      </c>
      <c r="C21" s="53">
        <v>0</v>
      </c>
      <c r="D21" s="51">
        <v>0</v>
      </c>
      <c r="E21" s="53">
        <v>0</v>
      </c>
      <c r="F21" s="51">
        <v>12</v>
      </c>
      <c r="G21" s="53">
        <v>0.15</v>
      </c>
      <c r="H21" s="51">
        <v>25</v>
      </c>
      <c r="I21" s="51" t="s">
        <v>103</v>
      </c>
      <c r="J21" s="51">
        <v>43</v>
      </c>
      <c r="K21" s="53" t="s">
        <v>112</v>
      </c>
      <c r="L21" s="53">
        <v>1</v>
      </c>
    </row>
    <row r="22" spans="1:13" s="50" customFormat="1" ht="15.75" thickBot="1" x14ac:dyDescent="0.3">
      <c r="A22" s="52" t="s">
        <v>12</v>
      </c>
      <c r="B22" s="51">
        <v>0</v>
      </c>
      <c r="C22" s="53">
        <v>0</v>
      </c>
      <c r="D22" s="51">
        <v>0</v>
      </c>
      <c r="E22" s="53">
        <v>0</v>
      </c>
      <c r="F22" s="51">
        <v>15</v>
      </c>
      <c r="G22" s="51" t="s">
        <v>92</v>
      </c>
      <c r="H22" s="51">
        <v>23</v>
      </c>
      <c r="I22" s="53" t="s">
        <v>113</v>
      </c>
      <c r="J22" s="51">
        <v>42</v>
      </c>
      <c r="K22" s="51" t="s">
        <v>114</v>
      </c>
      <c r="L22" s="53">
        <v>1</v>
      </c>
    </row>
    <row r="23" spans="1:13" s="50" customFormat="1" ht="15.75" thickBot="1" x14ac:dyDescent="0.3">
      <c r="A23" s="52" t="s">
        <v>13</v>
      </c>
      <c r="B23" s="51">
        <v>0</v>
      </c>
      <c r="C23" s="53">
        <v>0</v>
      </c>
      <c r="D23" s="51">
        <v>0</v>
      </c>
      <c r="E23" s="53">
        <v>0</v>
      </c>
      <c r="F23" s="51">
        <v>9</v>
      </c>
      <c r="G23" s="51" t="s">
        <v>115</v>
      </c>
      <c r="H23" s="51">
        <v>23</v>
      </c>
      <c r="I23" s="51" t="s">
        <v>113</v>
      </c>
      <c r="J23" s="51">
        <v>48</v>
      </c>
      <c r="K23" s="53">
        <v>0.6</v>
      </c>
      <c r="L23" s="53">
        <v>1</v>
      </c>
      <c r="M23" s="50" t="s">
        <v>111</v>
      </c>
    </row>
    <row r="24" spans="1:13" s="50" customFormat="1" x14ac:dyDescent="0.25"/>
    <row r="25" spans="1:13" s="50" customFormat="1" x14ac:dyDescent="0.25">
      <c r="A25"/>
      <c r="B25"/>
      <c r="C25"/>
      <c r="D25"/>
      <c r="E25"/>
      <c r="F25"/>
      <c r="G25"/>
      <c r="H25"/>
      <c r="I25"/>
      <c r="J25"/>
      <c r="K25"/>
      <c r="L25"/>
    </row>
    <row r="26" spans="1:13" s="50" customFormat="1" x14ac:dyDescent="0.25">
      <c r="A26"/>
      <c r="B26"/>
      <c r="C26"/>
      <c r="D26"/>
      <c r="E26"/>
      <c r="F26"/>
      <c r="G26"/>
      <c r="H26"/>
      <c r="I26"/>
      <c r="J26"/>
      <c r="K26"/>
      <c r="L26"/>
    </row>
    <row r="27" spans="1:13" s="50" customFormat="1" x14ac:dyDescent="0.25">
      <c r="A27"/>
      <c r="B27"/>
      <c r="C27"/>
      <c r="D27"/>
      <c r="E27"/>
      <c r="F27"/>
      <c r="G27"/>
      <c r="H27"/>
      <c r="I27"/>
      <c r="J27"/>
      <c r="K27"/>
      <c r="L27"/>
    </row>
  </sheetData>
  <mergeCells count="28">
    <mergeCell ref="L13:L14"/>
    <mergeCell ref="A19:A20"/>
    <mergeCell ref="B19:C19"/>
    <mergeCell ref="D19:E19"/>
    <mergeCell ref="F19:G19"/>
    <mergeCell ref="H19:I19"/>
    <mergeCell ref="J19:K19"/>
    <mergeCell ref="L19:L20"/>
    <mergeCell ref="A13:A14"/>
    <mergeCell ref="B13:C13"/>
    <mergeCell ref="D13:E13"/>
    <mergeCell ref="F13:G13"/>
    <mergeCell ref="H13:I13"/>
    <mergeCell ref="J13:K13"/>
    <mergeCell ref="L1:L2"/>
    <mergeCell ref="A7:A8"/>
    <mergeCell ref="B7:C7"/>
    <mergeCell ref="D7:E7"/>
    <mergeCell ref="F7:G7"/>
    <mergeCell ref="H7:I7"/>
    <mergeCell ref="J7:K7"/>
    <mergeCell ref="L7:L8"/>
    <mergeCell ref="A1:A2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workbookViewId="0">
      <selection activeCell="H19" sqref="H19"/>
    </sheetView>
  </sheetViews>
  <sheetFormatPr defaultRowHeight="15" x14ac:dyDescent="0.25"/>
  <cols>
    <col min="2" max="2" width="14.5703125" customWidth="1"/>
    <col min="6" max="6" width="13.140625" customWidth="1"/>
    <col min="12" max="12" width="12.85546875" customWidth="1"/>
    <col min="15" max="15" width="15.85546875" customWidth="1"/>
  </cols>
  <sheetData>
    <row r="2" spans="1:17" x14ac:dyDescent="0.25">
      <c r="L2" s="109" t="s">
        <v>36</v>
      </c>
      <c r="M2" s="109"/>
      <c r="N2" s="109"/>
      <c r="O2" s="109"/>
    </row>
    <row r="3" spans="1:17" x14ac:dyDescent="0.25">
      <c r="B3" s="110" t="s">
        <v>37</v>
      </c>
      <c r="C3" s="110"/>
      <c r="D3" s="110"/>
      <c r="E3" s="110"/>
      <c r="F3" s="110"/>
      <c r="L3" s="111" t="s">
        <v>38</v>
      </c>
      <c r="M3" s="111"/>
      <c r="N3" s="111"/>
      <c r="O3" s="111"/>
    </row>
    <row r="4" spans="1:17" x14ac:dyDescent="0.25">
      <c r="B4" s="110"/>
      <c r="C4" s="110"/>
      <c r="D4" s="110"/>
      <c r="E4" s="110"/>
      <c r="F4" s="110"/>
      <c r="L4" s="10" t="s">
        <v>39</v>
      </c>
      <c r="M4" s="112" t="s">
        <v>61</v>
      </c>
      <c r="N4" s="113"/>
      <c r="O4" s="114"/>
    </row>
    <row r="5" spans="1:17" x14ac:dyDescent="0.25">
      <c r="L5" s="2" t="s">
        <v>59</v>
      </c>
      <c r="M5" s="115"/>
      <c r="N5" s="116"/>
      <c r="O5" s="117"/>
    </row>
    <row r="6" spans="1:17" x14ac:dyDescent="0.25">
      <c r="L6" s="2" t="s">
        <v>60</v>
      </c>
      <c r="M6" s="118"/>
      <c r="N6" s="119"/>
      <c r="O6" s="120"/>
    </row>
    <row r="8" spans="1:17" x14ac:dyDescent="0.25">
      <c r="A8" s="11"/>
      <c r="B8" s="12" t="s">
        <v>40</v>
      </c>
      <c r="C8" s="13"/>
      <c r="D8" s="13"/>
      <c r="E8" s="14"/>
      <c r="F8" s="11"/>
      <c r="H8" s="121" t="s">
        <v>41</v>
      </c>
      <c r="I8" s="122"/>
      <c r="J8" s="122"/>
      <c r="K8" s="123"/>
      <c r="L8" s="15"/>
      <c r="M8" s="16" t="s">
        <v>42</v>
      </c>
      <c r="N8" s="16" t="s">
        <v>43</v>
      </c>
      <c r="O8" s="16" t="s">
        <v>44</v>
      </c>
      <c r="P8" s="16" t="s">
        <v>45</v>
      </c>
      <c r="Q8" s="15"/>
    </row>
    <row r="9" spans="1:17" x14ac:dyDescent="0.25">
      <c r="A9" s="11"/>
      <c r="B9" s="17" t="s">
        <v>46</v>
      </c>
      <c r="C9" s="17"/>
      <c r="D9" s="17"/>
      <c r="E9" s="17"/>
      <c r="F9" s="11"/>
      <c r="H9" s="18" t="s">
        <v>47</v>
      </c>
      <c r="I9" s="18"/>
      <c r="J9" s="18"/>
      <c r="K9" s="18"/>
      <c r="L9" s="15"/>
      <c r="M9" s="16" t="s">
        <v>8</v>
      </c>
      <c r="N9" s="16" t="s">
        <v>122</v>
      </c>
      <c r="O9" s="16" t="s">
        <v>62</v>
      </c>
      <c r="P9" s="16" t="s">
        <v>48</v>
      </c>
      <c r="Q9" s="15"/>
    </row>
    <row r="10" spans="1:17" x14ac:dyDescent="0.25">
      <c r="A10" s="11"/>
      <c r="B10" s="17" t="s">
        <v>49</v>
      </c>
      <c r="C10" s="17"/>
      <c r="D10" s="17"/>
      <c r="E10" s="17"/>
      <c r="F10" s="11"/>
      <c r="H10" s="18" t="s">
        <v>50</v>
      </c>
      <c r="I10" s="18"/>
      <c r="J10" s="18"/>
      <c r="K10" s="18"/>
      <c r="L10" s="15"/>
      <c r="M10" s="16" t="s">
        <v>9</v>
      </c>
      <c r="N10" s="16" t="s">
        <v>123</v>
      </c>
      <c r="O10" s="16" t="s">
        <v>62</v>
      </c>
      <c r="P10" s="16" t="s">
        <v>48</v>
      </c>
      <c r="Q10" s="15"/>
    </row>
    <row r="11" spans="1:17" x14ac:dyDescent="0.25">
      <c r="A11" s="11"/>
      <c r="B11" s="17" t="s">
        <v>51</v>
      </c>
      <c r="C11" s="17"/>
      <c r="D11" s="17"/>
      <c r="E11" s="17"/>
      <c r="F11" s="11"/>
      <c r="H11" s="18" t="s">
        <v>52</v>
      </c>
      <c r="I11" s="18"/>
      <c r="J11" s="18"/>
      <c r="K11" s="18"/>
      <c r="L11" s="15"/>
      <c r="M11" s="16" t="s">
        <v>10</v>
      </c>
      <c r="N11" s="16" t="s">
        <v>124</v>
      </c>
      <c r="O11" s="16" t="s">
        <v>62</v>
      </c>
      <c r="P11" s="16" t="s">
        <v>48</v>
      </c>
      <c r="Q11" s="15"/>
    </row>
    <row r="12" spans="1:17" x14ac:dyDescent="0.25">
      <c r="A12" s="11"/>
      <c r="B12" s="11"/>
      <c r="C12" s="11"/>
      <c r="D12" s="11"/>
      <c r="E12" s="11"/>
      <c r="F12" s="11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 x14ac:dyDescent="0.25">
      <c r="A13" s="11"/>
      <c r="B13" s="19" t="s">
        <v>42</v>
      </c>
      <c r="C13" s="19" t="s">
        <v>53</v>
      </c>
      <c r="D13" s="19" t="s">
        <v>44</v>
      </c>
      <c r="E13" s="19" t="s">
        <v>45</v>
      </c>
      <c r="F13" s="11"/>
      <c r="H13" s="16" t="s">
        <v>42</v>
      </c>
      <c r="I13" s="16" t="s">
        <v>43</v>
      </c>
      <c r="J13" s="16" t="s">
        <v>44</v>
      </c>
      <c r="K13" s="16" t="s">
        <v>45</v>
      </c>
      <c r="L13" s="15"/>
      <c r="M13" s="16" t="s">
        <v>42</v>
      </c>
      <c r="N13" s="16" t="s">
        <v>43</v>
      </c>
      <c r="O13" s="16" t="s">
        <v>44</v>
      </c>
      <c r="P13" s="16" t="s">
        <v>45</v>
      </c>
      <c r="Q13" s="15"/>
    </row>
    <row r="14" spans="1:17" x14ac:dyDescent="0.25">
      <c r="A14" s="11"/>
      <c r="B14" s="19" t="s">
        <v>54</v>
      </c>
      <c r="C14" s="19" t="s">
        <v>127</v>
      </c>
      <c r="D14" s="19" t="s">
        <v>55</v>
      </c>
      <c r="E14" s="19" t="s">
        <v>48</v>
      </c>
      <c r="F14" s="11"/>
      <c r="H14" s="16" t="s">
        <v>2</v>
      </c>
      <c r="I14" s="16" t="s">
        <v>116</v>
      </c>
      <c r="J14" s="16" t="s">
        <v>62</v>
      </c>
      <c r="K14" s="16" t="s">
        <v>48</v>
      </c>
      <c r="L14" s="15"/>
      <c r="M14" s="16" t="s">
        <v>11</v>
      </c>
      <c r="N14" s="16" t="s">
        <v>118</v>
      </c>
      <c r="O14" s="16" t="s">
        <v>62</v>
      </c>
      <c r="P14" s="16" t="s">
        <v>48</v>
      </c>
      <c r="Q14" s="15"/>
    </row>
    <row r="15" spans="1:17" x14ac:dyDescent="0.25">
      <c r="A15" s="11"/>
      <c r="B15" s="19" t="s">
        <v>56</v>
      </c>
      <c r="C15" s="19" t="s">
        <v>128</v>
      </c>
      <c r="D15" s="19" t="s">
        <v>55</v>
      </c>
      <c r="E15" s="19" t="s">
        <v>48</v>
      </c>
      <c r="F15" s="11"/>
      <c r="H15" s="16" t="s">
        <v>3</v>
      </c>
      <c r="I15" s="16" t="s">
        <v>117</v>
      </c>
      <c r="J15" s="16" t="s">
        <v>62</v>
      </c>
      <c r="K15" s="16" t="s">
        <v>48</v>
      </c>
      <c r="L15" s="15"/>
      <c r="M15" s="16" t="s">
        <v>12</v>
      </c>
      <c r="N15" s="16" t="s">
        <v>125</v>
      </c>
      <c r="O15" s="16" t="s">
        <v>62</v>
      </c>
      <c r="P15" s="16" t="s">
        <v>48</v>
      </c>
      <c r="Q15" s="15"/>
    </row>
    <row r="16" spans="1:17" x14ac:dyDescent="0.25">
      <c r="A16" s="11"/>
      <c r="B16" s="19" t="s">
        <v>57</v>
      </c>
      <c r="C16" s="19" t="s">
        <v>129</v>
      </c>
      <c r="D16" s="19" t="s">
        <v>55</v>
      </c>
      <c r="E16" s="19" t="s">
        <v>48</v>
      </c>
      <c r="F16" s="11"/>
      <c r="H16" s="16" t="s">
        <v>4</v>
      </c>
      <c r="I16" s="16" t="s">
        <v>118</v>
      </c>
      <c r="J16" s="16" t="s">
        <v>62</v>
      </c>
      <c r="K16" s="16" t="s">
        <v>48</v>
      </c>
      <c r="L16" s="15"/>
      <c r="M16" s="16" t="s">
        <v>13</v>
      </c>
      <c r="N16" s="16" t="s">
        <v>126</v>
      </c>
      <c r="O16" s="16" t="s">
        <v>62</v>
      </c>
      <c r="P16" s="16" t="s">
        <v>48</v>
      </c>
      <c r="Q16" s="15"/>
    </row>
    <row r="17" spans="1:17" x14ac:dyDescent="0.25">
      <c r="A17" s="11"/>
      <c r="B17" s="19" t="s">
        <v>58</v>
      </c>
      <c r="C17" s="19" t="s">
        <v>130</v>
      </c>
      <c r="D17" s="19" t="s">
        <v>55</v>
      </c>
      <c r="E17" s="19" t="s">
        <v>48</v>
      </c>
      <c r="F17" s="11"/>
      <c r="G17" s="20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x14ac:dyDescent="0.25">
      <c r="A18" s="11"/>
      <c r="B18" s="11"/>
      <c r="C18" s="11"/>
      <c r="D18" s="11"/>
      <c r="E18" s="11"/>
      <c r="F18" s="11"/>
      <c r="G18" s="20"/>
      <c r="H18" s="16" t="s">
        <v>42</v>
      </c>
      <c r="I18" s="16" t="s">
        <v>43</v>
      </c>
      <c r="J18" s="16" t="s">
        <v>44</v>
      </c>
      <c r="K18" s="16" t="s">
        <v>45</v>
      </c>
      <c r="L18" s="15"/>
      <c r="Q18" s="15"/>
    </row>
    <row r="19" spans="1:17" x14ac:dyDescent="0.25">
      <c r="A19" s="21"/>
      <c r="B19" s="21"/>
      <c r="C19" s="21"/>
      <c r="D19" s="21"/>
      <c r="E19" s="21"/>
      <c r="F19" s="21"/>
      <c r="H19" s="16" t="s">
        <v>5</v>
      </c>
      <c r="I19" s="16" t="s">
        <v>119</v>
      </c>
      <c r="J19" s="16" t="s">
        <v>62</v>
      </c>
      <c r="K19" s="16" t="s">
        <v>48</v>
      </c>
      <c r="L19" s="15"/>
      <c r="Q19" s="15"/>
    </row>
    <row r="20" spans="1:17" x14ac:dyDescent="0.25">
      <c r="H20" s="16" t="s">
        <v>6</v>
      </c>
      <c r="I20" s="16" t="s">
        <v>120</v>
      </c>
      <c r="J20" s="16" t="s">
        <v>62</v>
      </c>
      <c r="K20" s="16" t="s">
        <v>48</v>
      </c>
      <c r="L20" s="15"/>
      <c r="Q20" s="15"/>
    </row>
    <row r="21" spans="1:17" x14ac:dyDescent="0.25">
      <c r="H21" s="16" t="s">
        <v>7</v>
      </c>
      <c r="I21" s="16" t="s">
        <v>121</v>
      </c>
      <c r="J21" s="16" t="s">
        <v>62</v>
      </c>
      <c r="K21" s="16" t="s">
        <v>48</v>
      </c>
      <c r="L21" s="15"/>
    </row>
    <row r="22" spans="1:17" x14ac:dyDescent="0.25">
      <c r="H22" s="15"/>
    </row>
    <row r="23" spans="1:17" x14ac:dyDescent="0.25">
      <c r="L23" s="15"/>
    </row>
  </sheetData>
  <mergeCells count="5">
    <mergeCell ref="L2:O2"/>
    <mergeCell ref="B3:F4"/>
    <mergeCell ref="L3:O3"/>
    <mergeCell ref="M4:O6"/>
    <mergeCell ref="H8:K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26"/>
  <sheetViews>
    <sheetView topLeftCell="J8" workbookViewId="0">
      <selection activeCell="H15" sqref="H15"/>
    </sheetView>
  </sheetViews>
  <sheetFormatPr defaultRowHeight="15" x14ac:dyDescent="0.25"/>
  <cols>
    <col min="10" max="10" width="9.140625" customWidth="1"/>
  </cols>
  <sheetData>
    <row r="3" spans="2:18" ht="15.75" thickBot="1" x14ac:dyDescent="0.3">
      <c r="B3" s="125" t="s">
        <v>131</v>
      </c>
      <c r="C3" s="126"/>
      <c r="D3" s="126"/>
      <c r="E3" s="126"/>
      <c r="F3" s="127"/>
      <c r="H3" s="128" t="s">
        <v>132</v>
      </c>
      <c r="I3" s="128"/>
      <c r="J3" s="128"/>
      <c r="K3" s="128"/>
      <c r="M3" s="125" t="s">
        <v>133</v>
      </c>
      <c r="N3" s="126"/>
      <c r="O3" s="126"/>
      <c r="P3" s="126"/>
      <c r="Q3" s="126"/>
      <c r="R3" s="127"/>
    </row>
    <row r="4" spans="2:18" ht="15.75" thickBot="1" x14ac:dyDescent="0.3">
      <c r="B4" s="54"/>
      <c r="C4" s="4"/>
      <c r="D4" s="4"/>
      <c r="E4" s="4"/>
      <c r="F4" s="55"/>
      <c r="H4" s="56" t="s">
        <v>134</v>
      </c>
      <c r="I4" s="57" t="s">
        <v>135</v>
      </c>
      <c r="J4" s="57" t="s">
        <v>90</v>
      </c>
      <c r="K4" s="57" t="s">
        <v>136</v>
      </c>
      <c r="M4" s="54"/>
      <c r="N4" s="4"/>
      <c r="O4" s="4"/>
      <c r="P4" s="4"/>
      <c r="Q4" s="4"/>
      <c r="R4" s="55"/>
    </row>
    <row r="5" spans="2:18" ht="26.25" thickBot="1" x14ac:dyDescent="0.3">
      <c r="B5" s="54"/>
      <c r="C5" s="4"/>
      <c r="D5" s="4"/>
      <c r="E5" s="4"/>
      <c r="F5" s="55"/>
      <c r="H5" s="58">
        <v>1</v>
      </c>
      <c r="I5" s="59" t="s">
        <v>152</v>
      </c>
      <c r="J5" s="59" t="s">
        <v>204</v>
      </c>
      <c r="K5" s="59" t="s">
        <v>205</v>
      </c>
      <c r="M5" s="54"/>
      <c r="N5" s="4"/>
      <c r="O5" s="4"/>
      <c r="P5" s="4"/>
      <c r="Q5" s="4"/>
      <c r="R5" s="55"/>
    </row>
    <row r="6" spans="2:18" ht="39" thickBot="1" x14ac:dyDescent="0.3">
      <c r="B6" s="54"/>
      <c r="C6" s="4"/>
      <c r="D6" s="4"/>
      <c r="E6" s="4"/>
      <c r="F6" s="55"/>
      <c r="H6" s="58">
        <v>2</v>
      </c>
      <c r="I6" s="59" t="s">
        <v>153</v>
      </c>
      <c r="J6" s="60" t="s">
        <v>206</v>
      </c>
      <c r="K6" s="59" t="s">
        <v>207</v>
      </c>
      <c r="M6" s="54"/>
      <c r="N6" s="4"/>
      <c r="O6" s="4"/>
      <c r="P6" s="4"/>
      <c r="Q6" s="4"/>
      <c r="R6" s="55"/>
    </row>
    <row r="7" spans="2:18" ht="39" thickBot="1" x14ac:dyDescent="0.3">
      <c r="B7" s="54"/>
      <c r="C7" s="4"/>
      <c r="D7" s="4"/>
      <c r="E7" s="4"/>
      <c r="F7" s="55"/>
      <c r="H7" s="58">
        <v>3</v>
      </c>
      <c r="I7" s="59" t="s">
        <v>154</v>
      </c>
      <c r="J7" s="59" t="s">
        <v>208</v>
      </c>
      <c r="K7" s="59" t="s">
        <v>209</v>
      </c>
      <c r="M7" s="54"/>
      <c r="N7" s="4"/>
      <c r="O7" s="4"/>
      <c r="P7" s="4"/>
      <c r="Q7" s="4"/>
      <c r="R7" s="55"/>
    </row>
    <row r="8" spans="2:18" x14ac:dyDescent="0.25">
      <c r="B8" s="54"/>
      <c r="C8" s="4"/>
      <c r="D8" s="4"/>
      <c r="E8" s="4"/>
      <c r="F8" s="55"/>
      <c r="M8" s="54"/>
      <c r="N8" s="4"/>
      <c r="O8" s="4"/>
      <c r="P8" s="4"/>
      <c r="Q8" s="4"/>
      <c r="R8" s="55"/>
    </row>
    <row r="9" spans="2:18" x14ac:dyDescent="0.25">
      <c r="B9" s="54"/>
      <c r="C9" s="4"/>
      <c r="D9" s="4"/>
      <c r="E9" s="4"/>
      <c r="F9" s="55"/>
      <c r="M9" s="54"/>
      <c r="N9" s="4"/>
      <c r="O9" s="4"/>
      <c r="P9" s="4"/>
      <c r="Q9" s="4"/>
      <c r="R9" s="55"/>
    </row>
    <row r="10" spans="2:18" x14ac:dyDescent="0.25">
      <c r="B10" s="54"/>
      <c r="C10" s="4"/>
      <c r="D10" s="4"/>
      <c r="E10" s="4"/>
      <c r="F10" s="55"/>
      <c r="M10" s="54"/>
      <c r="N10" s="4"/>
      <c r="O10" s="4"/>
      <c r="P10" s="4"/>
      <c r="Q10" s="4"/>
      <c r="R10" s="55"/>
    </row>
    <row r="11" spans="2:18" x14ac:dyDescent="0.25">
      <c r="B11" s="54"/>
      <c r="C11" s="4"/>
      <c r="D11" s="4"/>
      <c r="E11" s="4"/>
      <c r="F11" s="55"/>
      <c r="M11" s="54"/>
      <c r="N11" s="4"/>
      <c r="O11" s="4"/>
      <c r="P11" s="4"/>
      <c r="Q11" s="4"/>
      <c r="R11" s="55"/>
    </row>
    <row r="12" spans="2:18" x14ac:dyDescent="0.25">
      <c r="B12" s="54"/>
      <c r="C12" s="4"/>
      <c r="D12" s="4"/>
      <c r="E12" s="4"/>
      <c r="F12" s="55"/>
      <c r="M12" s="61"/>
      <c r="N12" s="62"/>
      <c r="O12" s="62"/>
      <c r="P12" s="62"/>
      <c r="Q12" s="62"/>
      <c r="R12" s="63"/>
    </row>
    <row r="13" spans="2:18" x14ac:dyDescent="0.25">
      <c r="B13" s="54"/>
      <c r="C13" s="4"/>
      <c r="D13" s="4"/>
      <c r="E13" s="4"/>
      <c r="F13" s="55"/>
    </row>
    <row r="14" spans="2:18" x14ac:dyDescent="0.25">
      <c r="B14" s="54"/>
      <c r="C14" s="4"/>
      <c r="D14" s="4"/>
      <c r="E14" s="4"/>
      <c r="F14" s="55"/>
    </row>
    <row r="15" spans="2:18" x14ac:dyDescent="0.25">
      <c r="B15" s="54"/>
      <c r="C15" s="4"/>
      <c r="D15" s="4"/>
      <c r="E15" s="4"/>
      <c r="F15" s="55"/>
    </row>
    <row r="16" spans="2:18" ht="15.75" thickBot="1" x14ac:dyDescent="0.3">
      <c r="B16" s="61"/>
      <c r="C16" s="62"/>
      <c r="D16" s="62"/>
      <c r="E16" s="62"/>
      <c r="F16" s="63"/>
      <c r="M16" s="128" t="s">
        <v>137</v>
      </c>
      <c r="N16" s="128"/>
      <c r="O16" s="128"/>
    </row>
    <row r="17" spans="2:15" ht="26.25" thickBot="1" x14ac:dyDescent="0.3">
      <c r="M17" s="64" t="s">
        <v>138</v>
      </c>
      <c r="N17" s="65" t="s">
        <v>139</v>
      </c>
      <c r="O17" s="65" t="s">
        <v>140</v>
      </c>
    </row>
    <row r="18" spans="2:15" ht="26.25" thickBot="1" x14ac:dyDescent="0.3">
      <c r="M18" s="58" t="s">
        <v>157</v>
      </c>
      <c r="N18" s="59" t="s">
        <v>158</v>
      </c>
      <c r="O18" s="60">
        <v>1001</v>
      </c>
    </row>
    <row r="19" spans="2:15" ht="26.25" thickBot="1" x14ac:dyDescent="0.3">
      <c r="B19" s="129" t="s">
        <v>141</v>
      </c>
      <c r="C19" s="129"/>
      <c r="D19" s="129"/>
      <c r="E19" s="129"/>
      <c r="F19" s="129"/>
      <c r="G19" s="129"/>
      <c r="H19" s="129"/>
      <c r="I19" s="129"/>
      <c r="J19" s="129"/>
      <c r="M19" s="58" t="s">
        <v>159</v>
      </c>
      <c r="N19" s="59" t="s">
        <v>160</v>
      </c>
      <c r="O19" s="60">
        <v>1078</v>
      </c>
    </row>
    <row r="20" spans="2:15" ht="39" thickBot="1" x14ac:dyDescent="0.3">
      <c r="E20" s="56" t="s">
        <v>142</v>
      </c>
      <c r="F20" s="57" t="s">
        <v>143</v>
      </c>
      <c r="G20" s="26"/>
      <c r="H20" s="26"/>
      <c r="I20" s="26"/>
      <c r="J20" s="26"/>
      <c r="K20" s="26"/>
      <c r="L20" s="26"/>
      <c r="M20" s="58" t="s">
        <v>161</v>
      </c>
      <c r="N20" s="59" t="s">
        <v>160</v>
      </c>
      <c r="O20" s="60">
        <v>1078</v>
      </c>
    </row>
    <row r="21" spans="2:15" ht="15.75" thickBot="1" x14ac:dyDescent="0.3">
      <c r="E21" s="58" t="s">
        <v>210</v>
      </c>
      <c r="F21" s="60">
        <v>1959</v>
      </c>
    </row>
    <row r="23" spans="2:15" x14ac:dyDescent="0.25">
      <c r="B23" s="66"/>
      <c r="C23" s="66"/>
      <c r="D23" s="130" t="s">
        <v>144</v>
      </c>
      <c r="E23" s="130"/>
      <c r="F23" s="130"/>
      <c r="G23" s="130"/>
      <c r="H23" s="66"/>
      <c r="I23" s="66"/>
      <c r="J23" s="66"/>
    </row>
    <row r="24" spans="2:15" x14ac:dyDescent="0.25">
      <c r="B24" s="124" t="s">
        <v>155</v>
      </c>
      <c r="C24" s="124"/>
      <c r="D24" s="124"/>
      <c r="E24" s="124"/>
      <c r="F24" s="124"/>
      <c r="G24" s="124"/>
      <c r="H24" s="124"/>
      <c r="I24" s="124"/>
      <c r="J24" s="124"/>
    </row>
    <row r="25" spans="2:15" x14ac:dyDescent="0.25">
      <c r="B25" s="67" t="s">
        <v>86</v>
      </c>
      <c r="C25" s="67" t="s">
        <v>145</v>
      </c>
      <c r="D25" s="67" t="s">
        <v>146</v>
      </c>
      <c r="E25" s="67" t="s">
        <v>147</v>
      </c>
      <c r="F25" s="67" t="s">
        <v>148</v>
      </c>
      <c r="G25" s="67" t="s">
        <v>149</v>
      </c>
      <c r="H25" s="124" t="s">
        <v>150</v>
      </c>
      <c r="I25" s="124"/>
      <c r="J25" s="124"/>
    </row>
    <row r="26" spans="2:15" x14ac:dyDescent="0.25">
      <c r="B26" s="67">
        <v>80</v>
      </c>
      <c r="C26" s="68">
        <v>1560</v>
      </c>
      <c r="D26" s="68">
        <v>1715</v>
      </c>
      <c r="E26" s="70" t="s">
        <v>156</v>
      </c>
      <c r="F26" s="68">
        <v>2285</v>
      </c>
      <c r="G26" s="68">
        <v>1959</v>
      </c>
      <c r="H26" s="69" t="s">
        <v>151</v>
      </c>
      <c r="I26" s="69"/>
      <c r="J26" s="67"/>
    </row>
  </sheetData>
  <mergeCells count="8">
    <mergeCell ref="B24:J24"/>
    <mergeCell ref="H25:J25"/>
    <mergeCell ref="B3:F3"/>
    <mergeCell ref="H3:K3"/>
    <mergeCell ref="M3:R3"/>
    <mergeCell ref="M16:O16"/>
    <mergeCell ref="B19:J19"/>
    <mergeCell ref="D23:G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21"/>
  <sheetViews>
    <sheetView topLeftCell="G5" workbookViewId="0">
      <selection activeCell="H7" sqref="H7:N10"/>
    </sheetView>
  </sheetViews>
  <sheetFormatPr defaultRowHeight="15" x14ac:dyDescent="0.25"/>
  <sheetData>
    <row r="3" spans="3:15" ht="15" customHeight="1" x14ac:dyDescent="0.25">
      <c r="O3" s="71"/>
    </row>
    <row r="4" spans="3:15" ht="15.75" thickBot="1" x14ac:dyDescent="0.3">
      <c r="C4" s="138" t="s">
        <v>179</v>
      </c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9"/>
    </row>
    <row r="5" spans="3:15" ht="49.5" thickTop="1" x14ac:dyDescent="0.25">
      <c r="C5" s="140" t="s">
        <v>162</v>
      </c>
      <c r="D5" s="141"/>
      <c r="E5" s="142" t="s">
        <v>163</v>
      </c>
      <c r="F5" s="143"/>
      <c r="G5" s="144" t="s">
        <v>164</v>
      </c>
      <c r="H5" s="143" t="s">
        <v>165</v>
      </c>
      <c r="I5" s="143" t="s">
        <v>166</v>
      </c>
      <c r="J5" s="143" t="s">
        <v>180</v>
      </c>
      <c r="K5" s="143"/>
      <c r="L5" s="143"/>
      <c r="M5" s="143" t="s">
        <v>167</v>
      </c>
      <c r="N5" s="145"/>
      <c r="O5" s="139"/>
    </row>
    <row r="6" spans="3:15" ht="25.5" thickBot="1" x14ac:dyDescent="0.3">
      <c r="C6" s="146"/>
      <c r="D6" s="147"/>
      <c r="E6" s="148" t="s">
        <v>168</v>
      </c>
      <c r="F6" s="149" t="s">
        <v>169</v>
      </c>
      <c r="G6" s="149" t="s">
        <v>170</v>
      </c>
      <c r="H6" s="150"/>
      <c r="I6" s="150"/>
      <c r="J6" s="149" t="s">
        <v>181</v>
      </c>
      <c r="K6" s="149" t="s">
        <v>182</v>
      </c>
      <c r="L6" s="149" t="s">
        <v>183</v>
      </c>
      <c r="M6" s="149" t="s">
        <v>171</v>
      </c>
      <c r="N6" s="151" t="s">
        <v>172</v>
      </c>
      <c r="O6" s="139"/>
    </row>
    <row r="7" spans="3:15" ht="24.75" thickTop="1" x14ac:dyDescent="0.25">
      <c r="C7" s="152" t="s">
        <v>173</v>
      </c>
      <c r="D7" s="153" t="s">
        <v>174</v>
      </c>
      <c r="E7" s="154">
        <v>2.8068879090631076</v>
      </c>
      <c r="F7" s="155">
        <v>1.0660847606505695</v>
      </c>
      <c r="G7" s="156"/>
      <c r="H7" s="155">
        <v>2.6328937554179346</v>
      </c>
      <c r="I7" s="157">
        <v>1.0250722653845251E-2</v>
      </c>
      <c r="J7" s="156"/>
      <c r="K7" s="156"/>
      <c r="L7" s="156"/>
      <c r="M7" s="156"/>
      <c r="N7" s="158"/>
      <c r="O7" s="139"/>
    </row>
    <row r="8" spans="3:15" ht="24" x14ac:dyDescent="0.25">
      <c r="C8" s="159"/>
      <c r="D8" s="160" t="s">
        <v>175</v>
      </c>
      <c r="E8" s="161">
        <v>8.6624655619369134E-2</v>
      </c>
      <c r="F8" s="162">
        <v>5.1423610690330475E-2</v>
      </c>
      <c r="G8" s="162">
        <v>0.11157387558726155</v>
      </c>
      <c r="H8" s="163">
        <v>1.684530791527203</v>
      </c>
      <c r="I8" s="162">
        <v>9.6181893020490086E-2</v>
      </c>
      <c r="J8" s="162">
        <v>8.6991127515032532E-2</v>
      </c>
      <c r="K8" s="162">
        <v>0.18971957157692007</v>
      </c>
      <c r="L8" s="162">
        <v>0.11150323412166541</v>
      </c>
      <c r="M8" s="162">
        <v>0.99873412835418685</v>
      </c>
      <c r="N8" s="164">
        <v>1.0012674761078799</v>
      </c>
      <c r="O8" s="139"/>
    </row>
    <row r="9" spans="3:15" ht="24" x14ac:dyDescent="0.25">
      <c r="C9" s="159"/>
      <c r="D9" s="160" t="s">
        <v>176</v>
      </c>
      <c r="E9" s="161">
        <v>0.12217994695681171</v>
      </c>
      <c r="F9" s="162">
        <v>5.0903745498450045E-2</v>
      </c>
      <c r="G9" s="162">
        <v>0.16496309498434594</v>
      </c>
      <c r="H9" s="163">
        <v>2.4002152643272967</v>
      </c>
      <c r="I9" s="162">
        <v>1.8833239812064199E-2</v>
      </c>
      <c r="J9" s="162">
        <v>0.36333886676944377</v>
      </c>
      <c r="K9" s="162">
        <v>0.26544650255178626</v>
      </c>
      <c r="L9" s="162">
        <v>0.15887614872153535</v>
      </c>
      <c r="M9" s="162">
        <v>0.92756385122322071</v>
      </c>
      <c r="N9" s="164">
        <v>1.0780928975199437</v>
      </c>
      <c r="O9" s="139"/>
    </row>
    <row r="10" spans="3:15" ht="24.75" thickBot="1" x14ac:dyDescent="0.3">
      <c r="C10" s="165"/>
      <c r="D10" s="166" t="s">
        <v>177</v>
      </c>
      <c r="E10" s="167">
        <v>0.58874425843099976</v>
      </c>
      <c r="F10" s="168">
        <v>5.3764943826549942E-2</v>
      </c>
      <c r="G10" s="168">
        <v>0.7525075008812635</v>
      </c>
      <c r="H10" s="169">
        <v>10.950337088239808</v>
      </c>
      <c r="I10" s="168">
        <v>2.729096500040774E-17</v>
      </c>
      <c r="J10" s="168">
        <v>0.79383527959371225</v>
      </c>
      <c r="K10" s="168">
        <v>0.78234681080557733</v>
      </c>
      <c r="L10" s="168">
        <v>0.72482973074905732</v>
      </c>
      <c r="M10" s="168">
        <v>0.92779137510601029</v>
      </c>
      <c r="N10" s="170">
        <v>1.0778285149349864</v>
      </c>
      <c r="O10" s="139"/>
    </row>
    <row r="11" spans="3:15" ht="15.75" thickTop="1" x14ac:dyDescent="0.25">
      <c r="C11" s="171" t="s">
        <v>178</v>
      </c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39"/>
    </row>
    <row r="17" spans="7:10" x14ac:dyDescent="0.25">
      <c r="G17" s="72" t="s">
        <v>188</v>
      </c>
      <c r="H17" s="72"/>
      <c r="I17" s="73"/>
      <c r="J17" s="73"/>
    </row>
    <row r="18" spans="7:10" x14ac:dyDescent="0.25">
      <c r="G18" s="73" t="s">
        <v>184</v>
      </c>
      <c r="H18" s="73"/>
      <c r="I18" s="73"/>
      <c r="J18" s="73"/>
    </row>
    <row r="19" spans="7:10" x14ac:dyDescent="0.25">
      <c r="G19" s="73" t="s">
        <v>186</v>
      </c>
      <c r="H19" s="73"/>
      <c r="I19" s="73"/>
      <c r="J19" s="73"/>
    </row>
    <row r="20" spans="7:10" x14ac:dyDescent="0.25">
      <c r="G20" s="73" t="s">
        <v>187</v>
      </c>
      <c r="H20" s="73"/>
      <c r="I20" s="73"/>
      <c r="J20" s="73"/>
    </row>
    <row r="21" spans="7:10" x14ac:dyDescent="0.25">
      <c r="G21" s="73" t="s">
        <v>185</v>
      </c>
      <c r="H21" s="73"/>
      <c r="I21" s="73"/>
      <c r="J21" s="73"/>
    </row>
  </sheetData>
  <mergeCells count="9">
    <mergeCell ref="C7:C10"/>
    <mergeCell ref="C11:N11"/>
    <mergeCell ref="C4:N4"/>
    <mergeCell ref="C5:D6"/>
    <mergeCell ref="E5:F5"/>
    <mergeCell ref="H5:H6"/>
    <mergeCell ref="I5:I6"/>
    <mergeCell ref="J5:L5"/>
    <mergeCell ref="M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I25"/>
  <sheetViews>
    <sheetView topLeftCell="C4" workbookViewId="0">
      <selection activeCell="E8" sqref="E8:I10"/>
    </sheetView>
  </sheetViews>
  <sheetFormatPr defaultRowHeight="15" x14ac:dyDescent="0.25"/>
  <cols>
    <col min="5" max="6" width="20.42578125" bestFit="1" customWidth="1"/>
  </cols>
  <sheetData>
    <row r="6" spans="3:9" ht="15.75" thickBot="1" x14ac:dyDescent="0.3">
      <c r="C6" s="131" t="s">
        <v>195</v>
      </c>
      <c r="D6" s="131"/>
      <c r="E6" s="131"/>
      <c r="F6" s="131"/>
      <c r="G6" s="131"/>
      <c r="H6" s="131"/>
      <c r="I6" s="131"/>
    </row>
    <row r="7" spans="3:9" ht="26.25" thickTop="1" thickBot="1" x14ac:dyDescent="0.3">
      <c r="C7" s="132" t="s">
        <v>162</v>
      </c>
      <c r="D7" s="133"/>
      <c r="E7" s="74" t="s">
        <v>189</v>
      </c>
      <c r="F7" s="75" t="s">
        <v>190</v>
      </c>
      <c r="G7" s="75" t="s">
        <v>191</v>
      </c>
      <c r="H7" s="75" t="s">
        <v>90</v>
      </c>
      <c r="I7" s="76" t="s">
        <v>166</v>
      </c>
    </row>
    <row r="8" spans="3:9" ht="24.75" thickTop="1" x14ac:dyDescent="0.25">
      <c r="C8" s="134" t="s">
        <v>173</v>
      </c>
      <c r="D8" s="77" t="s">
        <v>192</v>
      </c>
      <c r="E8" s="78">
        <v>113.70250778546517</v>
      </c>
      <c r="F8" s="79">
        <v>3</v>
      </c>
      <c r="G8" s="80">
        <v>37.900835928488391</v>
      </c>
      <c r="H8" s="80">
        <v>50.745128724926793</v>
      </c>
      <c r="I8" s="81" t="s">
        <v>196</v>
      </c>
    </row>
    <row r="9" spans="3:9" x14ac:dyDescent="0.25">
      <c r="C9" s="135"/>
      <c r="D9" s="82" t="s">
        <v>193</v>
      </c>
      <c r="E9" s="83">
        <v>56.763350550930596</v>
      </c>
      <c r="F9" s="84">
        <v>76</v>
      </c>
      <c r="G9" s="85">
        <v>0.7468861914596131</v>
      </c>
      <c r="H9" s="86"/>
      <c r="I9" s="87"/>
    </row>
    <row r="10" spans="3:9" ht="15.75" thickBot="1" x14ac:dyDescent="0.3">
      <c r="C10" s="136"/>
      <c r="D10" s="88" t="s">
        <v>0</v>
      </c>
      <c r="E10" s="89">
        <v>170.46585833639577</v>
      </c>
      <c r="F10" s="90">
        <v>79</v>
      </c>
      <c r="G10" s="91"/>
      <c r="H10" s="91"/>
      <c r="I10" s="92"/>
    </row>
    <row r="11" spans="3:9" ht="15.75" customHeight="1" thickTop="1" x14ac:dyDescent="0.25">
      <c r="C11" s="137" t="s">
        <v>178</v>
      </c>
      <c r="D11" s="137"/>
      <c r="E11" s="137"/>
      <c r="F11" s="137"/>
      <c r="G11" s="137"/>
      <c r="H11" s="137"/>
      <c r="I11" s="137"/>
    </row>
    <row r="12" spans="3:9" ht="15" customHeight="1" x14ac:dyDescent="0.25">
      <c r="C12" s="137" t="s">
        <v>194</v>
      </c>
      <c r="D12" s="137"/>
      <c r="E12" s="137"/>
      <c r="F12" s="137"/>
      <c r="G12" s="137"/>
      <c r="H12" s="137"/>
      <c r="I12" s="137"/>
    </row>
    <row r="18" spans="5:5" x14ac:dyDescent="0.25">
      <c r="E18" s="93" t="s">
        <v>203</v>
      </c>
    </row>
    <row r="19" spans="5:5" x14ac:dyDescent="0.25">
      <c r="E19" s="93" t="s">
        <v>197</v>
      </c>
    </row>
    <row r="20" spans="5:5" x14ac:dyDescent="0.25">
      <c r="E20" s="93" t="s">
        <v>198</v>
      </c>
    </row>
    <row r="21" spans="5:5" x14ac:dyDescent="0.25">
      <c r="E21" s="93" t="s">
        <v>199</v>
      </c>
    </row>
    <row r="22" spans="5:5" x14ac:dyDescent="0.25">
      <c r="E22" s="93" t="s">
        <v>202</v>
      </c>
    </row>
    <row r="23" spans="5:5" x14ac:dyDescent="0.25">
      <c r="E23" s="93" t="s">
        <v>203</v>
      </c>
    </row>
    <row r="24" spans="5:5" x14ac:dyDescent="0.25">
      <c r="E24" s="93" t="s">
        <v>200</v>
      </c>
    </row>
    <row r="25" spans="5:5" x14ac:dyDescent="0.25">
      <c r="E25" s="93" t="s">
        <v>201</v>
      </c>
    </row>
  </sheetData>
  <mergeCells count="5">
    <mergeCell ref="C11:I11"/>
    <mergeCell ref="C12:I12"/>
    <mergeCell ref="C6:I6"/>
    <mergeCell ref="C7:D7"/>
    <mergeCell ref="C8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Jawaban Responden</vt:lpstr>
      <vt:lpstr>Kriteria Responden</vt:lpstr>
      <vt:lpstr>Frekuensi Jawaban</vt:lpstr>
      <vt:lpstr>Uji Validitas &amp; Reliabilitas</vt:lpstr>
      <vt:lpstr>Uji Asumsi Klasik</vt:lpstr>
      <vt:lpstr>Regresi dan Uji t</vt:lpstr>
      <vt:lpstr>Uji 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DEWI</dc:creator>
  <cp:lastModifiedBy>DEWI</cp:lastModifiedBy>
  <dcterms:created xsi:type="dcterms:W3CDTF">2023-08-19T09:26:37Z</dcterms:created>
  <dcterms:modified xsi:type="dcterms:W3CDTF">2023-08-20T12:21:28Z</dcterms:modified>
</cp:coreProperties>
</file>